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ommunication\Publications\Quarterly Bulletins\Tables\2022\202212\Publish\"/>
    </mc:Choice>
  </mc:AlternateContent>
  <bookViews>
    <workbookView xWindow="190" yWindow="900" windowWidth="13910" windowHeight="5150" tabRatio="783" activeTab="4"/>
  </bookViews>
  <sheets>
    <sheet name="D_IND" sheetId="1" r:id="rId1"/>
    <sheet name="D_AGRVA" sheetId="14" r:id="rId2"/>
    <sheet name="D_AGRVO" sheetId="28" r:id="rId3"/>
    <sheet name="D_AGRUV" sheetId="11" r:id="rId4"/>
    <sheet name="CPI" sheetId="27" r:id="rId5"/>
  </sheets>
  <definedNames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3">D_AGRUV!$A$1:$J$114</definedName>
    <definedName name="_xlnm.Print_Area" localSheetId="1">D_AGRVA!$A$1:$I$114</definedName>
    <definedName name="_xlnm.Print_Area" localSheetId="2">D_AGRVO!$A$1:$I$112</definedName>
    <definedName name="_xlnm.Print_Area" localSheetId="0">D_IND!$A$1:$G$117</definedName>
    <definedName name="_xlnm.Print_Titles" localSheetId="3">D_AGRUV!$A:$A,D_AGRUV!$1:$6</definedName>
  </definedNames>
  <calcPr calcId="162913"/>
</workbook>
</file>

<file path=xl/calcChain.xml><?xml version="1.0" encoding="utf-8"?>
<calcChain xmlns="http://schemas.openxmlformats.org/spreadsheetml/2006/main">
  <c r="B19" i="27" l="1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F14" i="27" l="1"/>
  <c r="F13" i="27"/>
  <c r="F12" i="27"/>
  <c r="F11" i="27"/>
  <c r="F10" i="27"/>
  <c r="F9" i="27"/>
  <c r="F8" i="27"/>
  <c r="F7" i="27"/>
  <c r="F6" i="27"/>
  <c r="F5" i="27"/>
  <c r="E19" i="27" l="1"/>
  <c r="C19" i="27"/>
  <c r="E18" i="27"/>
  <c r="C18" i="27"/>
  <c r="E17" i="27"/>
  <c r="C17" i="27"/>
  <c r="E16" i="27"/>
  <c r="C16" i="27"/>
  <c r="E15" i="27"/>
  <c r="C15" i="27"/>
  <c r="E14" i="27"/>
  <c r="C14" i="27"/>
  <c r="E13" i="27"/>
  <c r="C13" i="27"/>
  <c r="E12" i="27"/>
  <c r="C12" i="27"/>
  <c r="E11" i="27"/>
  <c r="C11" i="27"/>
  <c r="E10" i="27"/>
  <c r="C10" i="27"/>
  <c r="E9" i="27"/>
  <c r="C9" i="27"/>
  <c r="E8" i="27"/>
  <c r="C8" i="27"/>
  <c r="E7" i="27"/>
  <c r="C7" i="27"/>
  <c r="E6" i="27"/>
  <c r="C6" i="27"/>
  <c r="E5" i="27"/>
  <c r="C5" i="27"/>
  <c r="D6" i="27" l="1"/>
  <c r="D19" i="27" l="1"/>
  <c r="D18" i="27"/>
  <c r="D11" i="27"/>
  <c r="D12" i="27"/>
  <c r="D13" i="27"/>
  <c r="D14" i="27"/>
  <c r="D15" i="27"/>
  <c r="D16" i="27"/>
  <c r="D17" i="27"/>
  <c r="D10" i="27"/>
  <c r="D9" i="27"/>
  <c r="D8" i="27"/>
  <c r="D7" i="27"/>
  <c r="D5" i="27"/>
</calcChain>
</file>

<file path=xl/sharedStrings.xml><?xml version="1.0" encoding="utf-8"?>
<sst xmlns="http://schemas.openxmlformats.org/spreadsheetml/2006/main" count="574" uniqueCount="173">
  <si>
    <t>Table D1:  INDICATORS OF ECONOMIC ACTIVITY</t>
  </si>
  <si>
    <t>(Units as specified)</t>
  </si>
  <si>
    <t xml:space="preserve"> </t>
  </si>
  <si>
    <t>Electricity</t>
  </si>
  <si>
    <t>Retail</t>
  </si>
  <si>
    <t>New</t>
  </si>
  <si>
    <t>During:</t>
  </si>
  <si>
    <t>Consumed</t>
  </si>
  <si>
    <t>petrol</t>
  </si>
  <si>
    <t xml:space="preserve">prices </t>
  </si>
  <si>
    <t xml:space="preserve">registrations </t>
  </si>
  <si>
    <t>prices</t>
  </si>
  <si>
    <t>2/</t>
  </si>
  <si>
    <t>of</t>
  </si>
  <si>
    <t>1/</t>
  </si>
  <si>
    <t>S20</t>
  </si>
  <si>
    <t>Total</t>
  </si>
  <si>
    <t>Root</t>
  </si>
  <si>
    <t>Coconuts</t>
  </si>
  <si>
    <t>Bananas</t>
  </si>
  <si>
    <t>Watermelon</t>
  </si>
  <si>
    <t>Other</t>
  </si>
  <si>
    <t>Vegetables</t>
  </si>
  <si>
    <t>Miscellaneous</t>
  </si>
  <si>
    <t>crops   2/</t>
  </si>
  <si>
    <t>fruit</t>
  </si>
  <si>
    <t>S21</t>
  </si>
  <si>
    <t>S22</t>
  </si>
  <si>
    <t>Table D4:  AGRICULTURAL PRODUCTS MARKETED IN TONGA: UNIT VALUES</t>
  </si>
  <si>
    <t>S23</t>
  </si>
  <si>
    <t>All items</t>
  </si>
  <si>
    <t>S24</t>
  </si>
  <si>
    <t>Table D5:  CONSUMER PRICE INDEX  1/</t>
  </si>
  <si>
    <t>At the end of:</t>
  </si>
  <si>
    <t xml:space="preserve">  Clothing and footwear</t>
  </si>
  <si>
    <t>crops 1/</t>
  </si>
  <si>
    <t>(Seniti/Litre)</t>
  </si>
  <si>
    <t>('000)</t>
  </si>
  <si>
    <t>(Kwh)</t>
  </si>
  <si>
    <t>(Seniti/Kwh)</t>
  </si>
  <si>
    <t>Local component</t>
  </si>
  <si>
    <t>Imported component</t>
  </si>
  <si>
    <t>2001/02</t>
  </si>
  <si>
    <t>Table D3:  AGRICULTURAL PRODUCTS MARKETED IN TONGA: VOLUMES  (tonnes)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</si>
  <si>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</si>
  <si>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</si>
  <si>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</si>
  <si>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</si>
  <si>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</si>
  <si>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</si>
  <si>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</si>
  <si>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</si>
  <si>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</si>
  <si>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 xml:space="preserve">                         </t>
  </si>
  <si>
    <t>2011/12</t>
  </si>
  <si>
    <t>(Thousands of Pa'anga per tonne)</t>
  </si>
  <si>
    <t>2012/13</t>
  </si>
  <si>
    <t>2013/14</t>
  </si>
  <si>
    <t>2014/15</t>
  </si>
  <si>
    <t>2015/16</t>
  </si>
  <si>
    <t xml:space="preserve">Table D2:  AGRICULTURAL PRODUCTS MARKETED IN TONGA: VALUES  </t>
  </si>
  <si>
    <t>(Thousands of pa'anga) 1/</t>
  </si>
  <si>
    <t>2016/17</t>
  </si>
  <si>
    <t>2017/18</t>
  </si>
  <si>
    <t xml:space="preserve">   Food and non-alcoholic beverages</t>
  </si>
  <si>
    <t xml:space="preserve">  Alcoholic beverages, tobacco and kava</t>
  </si>
  <si>
    <t xml:space="preserve">  Housing, water, electricity, gas and other fuels</t>
  </si>
  <si>
    <t xml:space="preserve">  Furnishings, household equipment and routine household maintenance</t>
  </si>
  <si>
    <t xml:space="preserve">  Health</t>
  </si>
  <si>
    <t xml:space="preserve">  Transport</t>
  </si>
  <si>
    <t xml:space="preserve">  Communication</t>
  </si>
  <si>
    <t xml:space="preserve">  Recreation and culture</t>
  </si>
  <si>
    <t xml:space="preserve">  Education</t>
  </si>
  <si>
    <t xml:space="preserve">  Restaurants and hotels</t>
  </si>
  <si>
    <t xml:space="preserve">  Miscellaneous goods and services</t>
  </si>
  <si>
    <t>2018/19</t>
  </si>
  <si>
    <t>2019/20</t>
  </si>
  <si>
    <t>Percentage change over a year earlier</t>
  </si>
  <si>
    <t>Percentage change over 3 months earlier</t>
  </si>
  <si>
    <t>2020/21</t>
  </si>
  <si>
    <t>2021/22</t>
  </si>
  <si>
    <t xml:space="preserve">motor vehicles </t>
  </si>
  <si>
    <t xml:space="preserve">(Number) </t>
  </si>
  <si>
    <r>
      <rPr>
        <b/>
        <sz val="8.8000000000000007"/>
        <rFont val="Arial Narrow"/>
        <family val="2"/>
      </rPr>
      <t>Source</t>
    </r>
    <r>
      <rPr>
        <sz val="8"/>
        <rFont val="Arial Narrow"/>
        <family val="2"/>
      </rPr>
      <t>: Ministry of Trade and Economic Development; Ministry of Infrastructure; Tonga Power Limited</t>
    </r>
  </si>
  <si>
    <t>crops   1/</t>
  </si>
  <si>
    <t>2017Q3</t>
  </si>
  <si>
    <t>2017Q4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</si>
  <si>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</si>
  <si>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</si>
  <si>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</si>
  <si>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</si>
  <si>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</si>
  <si>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</si>
  <si>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</si>
  <si>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</si>
  <si>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2017Q2</t>
  </si>
  <si>
    <t>2018Q1</t>
  </si>
  <si>
    <t>2018Q2</t>
  </si>
  <si>
    <t>2018Q3</t>
  </si>
  <si>
    <t>2018Q4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</si>
  <si>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</si>
  <si>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</si>
  <si>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</si>
  <si>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</si>
  <si>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</si>
  <si>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</si>
  <si>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</si>
  <si>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</si>
  <si>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…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</si>
  <si>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</si>
  <si>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</si>
  <si>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</si>
  <si>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</si>
  <si>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</si>
  <si>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</si>
  <si>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</si>
  <si>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</si>
  <si>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</si>
  <si>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</si>
  <si>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</si>
  <si>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</si>
  <si>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</si>
  <si>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</si>
  <si>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</si>
  <si>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</si>
  <si>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</si>
  <si>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</si>
  <si>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</si>
  <si>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</si>
  <si>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</si>
  <si>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</si>
  <si>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</si>
  <si>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</si>
  <si>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</si>
  <si>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</si>
  <si>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</si>
  <si>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</si>
  <si>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</si>
  <si>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</si>
  <si>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</si>
  <si>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</si>
  <si>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</si>
  <si>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</si>
  <si>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</si>
  <si>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</si>
  <si>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</si>
  <si>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</si>
  <si>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</si>
  <si>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</si>
  <si>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</si>
  <si>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</si>
  <si>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</si>
  <si>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</si>
  <si>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</si>
  <si>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</si>
  <si>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</si>
  <si>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</si>
  <si>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</si>
  <si>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</si>
  <si>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</si>
  <si>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</si>
  <si>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</si>
  <si>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</si>
  <si>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</si>
  <si>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</si>
  <si>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</si>
  <si>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</si>
  <si>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</si>
  <si>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</si>
  <si>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</si>
  <si>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Ministry of Agriculture &amp; Forestry and Food.</t>
    </r>
  </si>
  <si>
    <t>See notes to Statistical Tables on Guide to Quarterly Bulletin</t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</si>
  <si>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Tonga Department of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</si>
</sst>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General_)"/>
    <numFmt numFmtId="166" formatCode="0.0_)"/>
    <numFmt numFmtId="167" formatCode="dd\-mmm\-yy_)"/>
    <numFmt numFmtId="168" formatCode="0.00_m"/>
    <numFmt numFmtId="169" formatCode="0.00_m_m"/>
    <numFmt numFmtId="170" formatCode="#,##0_m_m_m_m"/>
    <numFmt numFmtId="171" formatCode="0.0"/>
    <numFmt numFmtId="172" formatCode="0.0_m"/>
    <numFmt numFmtId="173" formatCode="0.00_m_m_m_m"/>
    <numFmt numFmtId="174" formatCode="#,##0.0_m_m"/>
    <numFmt numFmtId="175" formatCode="0.0000_m"/>
    <numFmt numFmtId="176" formatCode="#,##0.0"/>
    <numFmt numFmtId="177" formatCode="_(* #,##0_);_(* \(#,##0\);_(* &quot;-&quot;??_);_(@_)"/>
  </numFmts>
  <fonts count="20" x14ac:knownFonts="1">
    <font>
      <sz val="8"/>
      <name val="Arial Narrow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.8000000000000007"/>
      <name val="Arial Narrow"/>
      <family val="2"/>
    </font>
    <font>
      <sz val="8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10"/>
      <name val="Arial Narrow"/>
      <family val="2"/>
    </font>
    <font>
      <sz val="12"/>
      <color rgb="FFFF0000"/>
      <name val="Arial Narrow"/>
      <family val="2"/>
    </font>
    <font>
      <sz val="12"/>
      <color rgb="FF00B050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39" fontId="2" fillId="0" borderId="0"/>
    <xf numFmtId="39" fontId="2" fillId="0" borderId="0"/>
    <xf numFmtId="39" fontId="2" fillId="0" borderId="0"/>
    <xf numFmtId="165" fontId="2" fillId="0" borderId="0"/>
    <xf numFmtId="165" fontId="2" fillId="0" borderId="0"/>
    <xf numFmtId="39" fontId="2" fillId="0" borderId="0"/>
  </cellStyleXfs>
  <cellXfs count="218">
    <xf numFmtId="0" fontId="0" fillId="0" borderId="0" xfId="0"/>
    <xf numFmtId="165" fontId="2" fillId="0" borderId="0" xfId="6"/>
    <xf numFmtId="165" fontId="1" fillId="0" borderId="2" xfId="6" applyFont="1" applyBorder="1" applyAlignment="1" applyProtection="1">
      <alignment horizontal="center"/>
    </xf>
    <xf numFmtId="165" fontId="1" fillId="0" borderId="4" xfId="6" applyFont="1" applyBorder="1" applyAlignment="1" applyProtection="1">
      <alignment horizontal="center"/>
    </xf>
    <xf numFmtId="165" fontId="1" fillId="0" borderId="6" xfId="6" applyFont="1" applyBorder="1" applyAlignment="1" applyProtection="1">
      <alignment horizontal="center" vertical="top"/>
    </xf>
    <xf numFmtId="165" fontId="1" fillId="0" borderId="7" xfId="6" applyFont="1" applyBorder="1" applyAlignment="1" applyProtection="1">
      <alignment horizontal="center" vertical="top"/>
    </xf>
    <xf numFmtId="39" fontId="2" fillId="0" borderId="0" xfId="3"/>
    <xf numFmtId="39" fontId="1" fillId="0" borderId="2" xfId="3" applyFont="1" applyBorder="1" applyAlignment="1" applyProtection="1">
      <alignment horizontal="center"/>
    </xf>
    <xf numFmtId="39" fontId="1" fillId="0" borderId="8" xfId="3" applyFont="1" applyBorder="1" applyAlignment="1" applyProtection="1">
      <alignment horizontal="center"/>
    </xf>
    <xf numFmtId="39" fontId="1" fillId="0" borderId="6" xfId="3" applyFont="1" applyBorder="1" applyAlignment="1">
      <alignment vertical="top"/>
    </xf>
    <xf numFmtId="39" fontId="1" fillId="0" borderId="6" xfId="3" applyFont="1" applyBorder="1" applyAlignment="1" applyProtection="1">
      <alignment horizontal="center" vertical="top"/>
    </xf>
    <xf numFmtId="168" fontId="2" fillId="0" borderId="0" xfId="3" applyNumberFormat="1" applyAlignment="1" applyProtection="1">
      <alignment horizontal="right"/>
    </xf>
    <xf numFmtId="39" fontId="2" fillId="0" borderId="0" xfId="3" applyBorder="1"/>
    <xf numFmtId="39" fontId="2" fillId="0" borderId="0" xfId="4"/>
    <xf numFmtId="39" fontId="3" fillId="0" borderId="0" xfId="4" applyFont="1" applyAlignment="1" applyProtection="1">
      <alignment horizontal="left" vertical="center"/>
    </xf>
    <xf numFmtId="39" fontId="3" fillId="0" borderId="0" xfId="4" applyFont="1" applyAlignment="1" applyProtection="1">
      <alignment horizontal="centerContinuous" vertical="top"/>
    </xf>
    <xf numFmtId="39" fontId="3" fillId="0" borderId="0" xfId="4" applyFont="1" applyAlignment="1">
      <alignment horizontal="centerContinuous" vertical="top"/>
    </xf>
    <xf numFmtId="39" fontId="3" fillId="0" borderId="0" xfId="2" applyFont="1" applyAlignment="1">
      <alignment horizontal="centerContinuous" vertical="top"/>
    </xf>
    <xf numFmtId="168" fontId="1" fillId="0" borderId="2" xfId="2" applyNumberFormat="1" applyFont="1" applyBorder="1" applyAlignment="1" applyProtection="1">
      <alignment horizontal="center"/>
    </xf>
    <xf numFmtId="168" fontId="1" fillId="0" borderId="8" xfId="2" applyNumberFormat="1" applyFont="1" applyBorder="1" applyAlignment="1" applyProtection="1">
      <alignment horizontal="center"/>
    </xf>
    <xf numFmtId="165" fontId="2" fillId="0" borderId="0" xfId="5"/>
    <xf numFmtId="165" fontId="2" fillId="0" borderId="0" xfId="5" applyBorder="1"/>
    <xf numFmtId="165" fontId="2" fillId="0" borderId="0" xfId="5" applyAlignment="1">
      <alignment vertical="center"/>
    </xf>
    <xf numFmtId="165" fontId="2" fillId="0" borderId="0" xfId="5" applyAlignment="1" applyProtection="1">
      <alignment horizontal="left"/>
    </xf>
    <xf numFmtId="167" fontId="2" fillId="0" borderId="0" xfId="5" applyNumberFormat="1" applyProtection="1"/>
    <xf numFmtId="39" fontId="2" fillId="0" borderId="0" xfId="2" applyFont="1" applyAlignment="1" applyProtection="1">
      <alignment horizontal="left"/>
    </xf>
    <xf numFmtId="165" fontId="2" fillId="0" borderId="0" xfId="5" applyFont="1"/>
    <xf numFmtId="168" fontId="1" fillId="0" borderId="6" xfId="2" applyNumberFormat="1" applyFont="1" applyBorder="1" applyAlignment="1">
      <alignment vertical="top"/>
    </xf>
    <xf numFmtId="168" fontId="1" fillId="0" borderId="6" xfId="2" applyNumberFormat="1" applyFont="1" applyBorder="1" applyAlignment="1" applyProtection="1">
      <alignment horizontal="center" vertical="top"/>
    </xf>
    <xf numFmtId="168" fontId="1" fillId="0" borderId="7" xfId="2" applyNumberFormat="1" applyFont="1" applyBorder="1" applyAlignment="1">
      <alignment vertical="top"/>
    </xf>
    <xf numFmtId="165" fontId="2" fillId="0" borderId="0" xfId="6" applyFont="1"/>
    <xf numFmtId="165" fontId="2" fillId="0" borderId="0" xfId="6" applyBorder="1"/>
    <xf numFmtId="165" fontId="2" fillId="0" borderId="0" xfId="5" applyBorder="1" applyAlignment="1">
      <alignment vertical="center"/>
    </xf>
    <xf numFmtId="174" fontId="2" fillId="0" borderId="0" xfId="4" applyNumberFormat="1" applyFont="1" applyBorder="1" applyAlignment="1" applyProtection="1"/>
    <xf numFmtId="174" fontId="2" fillId="0" borderId="4" xfId="4" applyNumberFormat="1" applyFont="1" applyBorder="1" applyAlignment="1" applyProtection="1"/>
    <xf numFmtId="0" fontId="0" fillId="0" borderId="0" xfId="0" applyAlignment="1">
      <alignment vertical="top"/>
    </xf>
    <xf numFmtId="39" fontId="3" fillId="0" borderId="0" xfId="2" applyFont="1" applyAlignment="1">
      <alignment horizontal="left" vertical="center"/>
    </xf>
    <xf numFmtId="39" fontId="2" fillId="0" borderId="0" xfId="2" applyFont="1" applyBorder="1" applyAlignment="1"/>
    <xf numFmtId="0" fontId="0" fillId="2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74" fontId="2" fillId="0" borderId="0" xfId="4" applyNumberFormat="1" applyFont="1" applyFill="1" applyBorder="1" applyAlignment="1" applyProtection="1"/>
    <xf numFmtId="168" fontId="2" fillId="0" borderId="0" xfId="3" applyNumberFormat="1" applyFill="1" applyAlignment="1" applyProtection="1">
      <alignment horizontal="right" vertical="top"/>
    </xf>
    <xf numFmtId="174" fontId="2" fillId="0" borderId="4" xfId="4" applyNumberFormat="1" applyFont="1" applyFill="1" applyBorder="1" applyAlignment="1" applyProtection="1"/>
    <xf numFmtId="39" fontId="2" fillId="0" borderId="0" xfId="3" applyFill="1" applyAlignment="1">
      <alignment vertical="top"/>
    </xf>
    <xf numFmtId="37" fontId="2" fillId="0" borderId="0" xfId="3" applyNumberFormat="1"/>
    <xf numFmtId="175" fontId="2" fillId="0" borderId="0" xfId="3" applyNumberFormat="1" applyFill="1" applyAlignment="1" applyProtection="1">
      <alignment horizontal="right" vertical="top"/>
    </xf>
    <xf numFmtId="39" fontId="2" fillId="0" borderId="0" xfId="3" applyFont="1"/>
    <xf numFmtId="174" fontId="2" fillId="0" borderId="0" xfId="4" applyNumberFormat="1" applyFont="1" applyFill="1" applyBorder="1" applyAlignment="1" applyProtection="1">
      <alignment vertical="top"/>
    </xf>
    <xf numFmtId="165" fontId="1" fillId="0" borderId="0" xfId="6" applyFont="1" applyBorder="1" applyAlignment="1">
      <alignment horizontal="center"/>
    </xf>
    <xf numFmtId="165" fontId="2" fillId="0" borderId="0" xfId="6" applyFill="1" applyBorder="1" applyAlignment="1">
      <alignment vertical="top"/>
    </xf>
    <xf numFmtId="165" fontId="2" fillId="0" borderId="0" xfId="6" applyFill="1" applyBorder="1"/>
    <xf numFmtId="166" fontId="2" fillId="0" borderId="0" xfId="6" applyNumberFormat="1" applyFill="1" applyBorder="1" applyProtection="1"/>
    <xf numFmtId="0" fontId="0" fillId="2" borderId="0" xfId="0" applyFill="1" applyBorder="1" applyAlignment="1">
      <alignment vertical="top"/>
    </xf>
    <xf numFmtId="165" fontId="3" fillId="0" borderId="6" xfId="6" applyFont="1" applyBorder="1" applyAlignment="1">
      <alignment horizontal="centerContinuous" vertical="top"/>
    </xf>
    <xf numFmtId="174" fontId="2" fillId="0" borderId="4" xfId="4" applyNumberFormat="1" applyFont="1" applyFill="1" applyBorder="1" applyAlignment="1" applyProtection="1">
      <alignment vertical="top"/>
    </xf>
    <xf numFmtId="39" fontId="2" fillId="0" borderId="0" xfId="3" applyAlignment="1">
      <alignment horizontal="right"/>
    </xf>
    <xf numFmtId="165" fontId="2" fillId="0" borderId="0" xfId="5" applyFont="1" applyBorder="1" applyAlignment="1" applyProtection="1">
      <alignment horizontal="left"/>
    </xf>
    <xf numFmtId="165" fontId="2" fillId="0" borderId="0" xfId="6" applyFont="1" applyBorder="1" applyAlignment="1">
      <alignment vertical="top"/>
    </xf>
    <xf numFmtId="165" fontId="7" fillId="0" borderId="8" xfId="6" applyFont="1" applyBorder="1" applyAlignment="1">
      <alignment horizontal="center"/>
    </xf>
    <xf numFmtId="165" fontId="1" fillId="0" borderId="4" xfId="6" applyFont="1" applyBorder="1" applyAlignment="1">
      <alignment horizontal="center"/>
    </xf>
    <xf numFmtId="165" fontId="6" fillId="0" borderId="0" xfId="6" applyFont="1" applyBorder="1" applyAlignment="1">
      <alignment horizontal="right"/>
    </xf>
    <xf numFmtId="165" fontId="2" fillId="0" borderId="0" xfId="6" applyFont="1" applyFill="1" applyBorder="1"/>
    <xf numFmtId="164" fontId="2" fillId="0" borderId="0" xfId="1" applyFill="1" applyBorder="1"/>
    <xf numFmtId="0" fontId="2" fillId="0" borderId="0" xfId="0" applyFont="1"/>
    <xf numFmtId="39" fontId="1" fillId="0" borderId="6" xfId="3" applyFont="1" applyBorder="1" applyAlignment="1" applyProtection="1">
      <alignment horizontal="center"/>
    </xf>
    <xf numFmtId="177" fontId="0" fillId="0" borderId="0" xfId="1" applyNumberFormat="1" applyFont="1" applyFill="1" applyBorder="1" applyAlignment="1">
      <alignment vertical="top"/>
    </xf>
    <xf numFmtId="165" fontId="1" fillId="0" borderId="0" xfId="6" applyFont="1" applyBorder="1" applyAlignment="1" applyProtection="1">
      <alignment horizontal="center"/>
    </xf>
    <xf numFmtId="39" fontId="3" fillId="0" borderId="0" xfId="3" applyFont="1" applyBorder="1" applyAlignment="1">
      <alignment horizontal="centerContinuous" vertical="top"/>
    </xf>
    <xf numFmtId="39" fontId="2" fillId="0" borderId="0" xfId="3" applyFont="1" applyBorder="1" applyAlignment="1">
      <alignment horizontal="left"/>
    </xf>
    <xf numFmtId="39" fontId="3" fillId="0" borderId="0" xfId="3" applyFont="1" applyBorder="1" applyAlignment="1" applyProtection="1">
      <alignment horizontal="left" vertical="center"/>
    </xf>
    <xf numFmtId="0" fontId="0" fillId="0" borderId="3" xfId="0" applyFill="1" applyBorder="1" applyAlignment="1">
      <alignment vertical="top"/>
    </xf>
    <xf numFmtId="39" fontId="3" fillId="0" borderId="0" xfId="3" applyFont="1" applyBorder="1" applyAlignment="1">
      <alignment horizontal="center" vertical="top"/>
    </xf>
    <xf numFmtId="174" fontId="2" fillId="0" borderId="6" xfId="4" applyNumberFormat="1" applyFont="1" applyFill="1" applyBorder="1" applyAlignment="1" applyProtection="1">
      <alignment vertical="top"/>
    </xf>
    <xf numFmtId="39" fontId="2" fillId="0" borderId="0" xfId="3" applyFill="1"/>
    <xf numFmtId="39" fontId="3" fillId="0" borderId="0" xfId="4" applyFont="1" applyAlignment="1" applyProtection="1">
      <alignment horizontal="right" vertical="top"/>
    </xf>
    <xf numFmtId="174" fontId="2" fillId="0" borderId="7" xfId="4" applyNumberFormat="1" applyFont="1" applyFill="1" applyBorder="1" applyAlignment="1" applyProtection="1">
      <alignment vertical="top"/>
    </xf>
    <xf numFmtId="39" fontId="2" fillId="0" borderId="0" xfId="3" applyFill="1" applyBorder="1"/>
    <xf numFmtId="174" fontId="9" fillId="0" borderId="6" xfId="4" applyNumberFormat="1" applyFont="1" applyFill="1" applyBorder="1" applyAlignment="1" applyProtection="1">
      <alignment vertical="top"/>
    </xf>
    <xf numFmtId="174" fontId="9" fillId="0" borderId="0" xfId="4" applyNumberFormat="1" applyFont="1" applyFill="1" applyBorder="1" applyAlignment="1" applyProtection="1">
      <alignment vertical="top"/>
    </xf>
    <xf numFmtId="165" fontId="11" fillId="0" borderId="0" xfId="5" applyFont="1"/>
    <xf numFmtId="165" fontId="11" fillId="0" borderId="0" xfId="5" applyFont="1" applyFill="1" applyBorder="1"/>
    <xf numFmtId="165" fontId="11" fillId="0" borderId="0" xfId="5" applyFont="1" applyBorder="1"/>
    <xf numFmtId="0" fontId="11" fillId="0" borderId="9" xfId="0" applyFont="1" applyFill="1" applyBorder="1"/>
    <xf numFmtId="165" fontId="11" fillId="0" borderId="0" xfId="5" applyFont="1" applyBorder="1" applyAlignment="1">
      <alignment vertical="center"/>
    </xf>
    <xf numFmtId="165" fontId="11" fillId="0" borderId="0" xfId="5" applyFont="1" applyFill="1" applyBorder="1" applyAlignment="1">
      <alignment vertical="center"/>
    </xf>
    <xf numFmtId="165" fontId="10" fillId="0" borderId="9" xfId="5" quotePrefix="1" applyFont="1" applyFill="1" applyBorder="1" applyAlignment="1" applyProtection="1">
      <alignment horizontal="left"/>
    </xf>
    <xf numFmtId="172" fontId="11" fillId="0" borderId="0" xfId="5" applyNumberFormat="1" applyFont="1" applyFill="1" applyBorder="1" applyAlignment="1">
      <alignment horizontal="right"/>
    </xf>
    <xf numFmtId="172" fontId="11" fillId="0" borderId="0" xfId="5" applyNumberFormat="1" applyFont="1" applyFill="1" applyBorder="1"/>
    <xf numFmtId="172" fontId="10" fillId="0" borderId="0" xfId="5" applyNumberFormat="1" applyFont="1" applyFill="1" applyBorder="1"/>
    <xf numFmtId="172" fontId="10" fillId="0" borderId="0" xfId="5" applyNumberFormat="1" applyFont="1" applyFill="1" applyBorder="1" applyAlignment="1">
      <alignment horizontal="left"/>
    </xf>
    <xf numFmtId="165" fontId="10" fillId="0" borderId="10" xfId="5" quotePrefix="1" applyFont="1" applyFill="1" applyBorder="1" applyAlignment="1" applyProtection="1">
      <alignment horizontal="left"/>
    </xf>
    <xf numFmtId="172" fontId="11" fillId="0" borderId="11" xfId="5" applyNumberFormat="1" applyFont="1" applyFill="1" applyBorder="1"/>
    <xf numFmtId="172" fontId="11" fillId="0" borderId="0" xfId="5" applyNumberFormat="1" applyFont="1" applyFill="1" applyBorder="1" applyAlignment="1" applyProtection="1">
      <alignment horizontal="right"/>
    </xf>
    <xf numFmtId="39" fontId="10" fillId="0" borderId="0" xfId="2" applyFont="1" applyAlignment="1">
      <alignment horizontal="right" vertical="center"/>
    </xf>
    <xf numFmtId="39" fontId="10" fillId="0" borderId="0" xfId="2" applyFont="1" applyBorder="1" applyAlignment="1">
      <alignment horizontal="right" vertical="center"/>
    </xf>
    <xf numFmtId="172" fontId="11" fillId="0" borderId="12" xfId="5" applyNumberFormat="1" applyFont="1" applyFill="1" applyBorder="1" applyAlignment="1">
      <alignment horizontal="right"/>
    </xf>
    <xf numFmtId="172" fontId="11" fillId="0" borderId="12" xfId="5" applyNumberFormat="1" applyFont="1" applyFill="1" applyBorder="1"/>
    <xf numFmtId="172" fontId="11" fillId="0" borderId="13" xfId="5" applyNumberFormat="1" applyFont="1" applyFill="1" applyBorder="1"/>
    <xf numFmtId="165" fontId="4" fillId="0" borderId="0" xfId="5" quotePrefix="1" applyFont="1" applyFill="1" applyBorder="1" applyAlignment="1">
      <alignment horizontal="left" vertical="top" textRotation="180"/>
    </xf>
    <xf numFmtId="165" fontId="10" fillId="0" borderId="0" xfId="5" quotePrefix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/>
    </xf>
    <xf numFmtId="165" fontId="12" fillId="0" borderId="0" xfId="6" applyFont="1" applyBorder="1"/>
    <xf numFmtId="165" fontId="13" fillId="0" borderId="0" xfId="6" applyFont="1" applyBorder="1" applyAlignment="1">
      <alignment horizontal="centerContinuous"/>
    </xf>
    <xf numFmtId="165" fontId="14" fillId="0" borderId="0" xfId="6" applyFont="1" applyBorder="1" applyAlignment="1">
      <alignment horizontal="centerContinuous" vertical="top"/>
    </xf>
    <xf numFmtId="165" fontId="15" fillId="0" borderId="0" xfId="6" applyFont="1" applyBorder="1" applyAlignment="1" applyProtection="1">
      <alignment horizontal="center"/>
    </xf>
    <xf numFmtId="165" fontId="15" fillId="0" borderId="0" xfId="6" applyFont="1" applyBorder="1" applyAlignment="1">
      <alignment horizontal="center"/>
    </xf>
    <xf numFmtId="165" fontId="12" fillId="0" borderId="0" xfId="6" applyFont="1" applyFill="1" applyBorder="1"/>
    <xf numFmtId="171" fontId="12" fillId="0" borderId="0" xfId="6" applyNumberFormat="1" applyFont="1" applyBorder="1" applyAlignment="1" applyProtection="1">
      <alignment horizontal="center"/>
    </xf>
    <xf numFmtId="171" fontId="12" fillId="0" borderId="0" xfId="6" applyNumberFormat="1" applyFont="1" applyBorder="1" applyAlignment="1" applyProtection="1">
      <alignment horizontal="center" vertical="top"/>
    </xf>
    <xf numFmtId="171" fontId="12" fillId="0" borderId="0" xfId="6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76" fontId="12" fillId="0" borderId="0" xfId="6" applyNumberFormat="1" applyFont="1" applyFill="1" applyBorder="1" applyAlignment="1" applyProtection="1">
      <alignment horizontal="center" vertical="top"/>
    </xf>
    <xf numFmtId="173" fontId="12" fillId="0" borderId="0" xfId="6" applyNumberFormat="1" applyFont="1" applyBorder="1" applyAlignment="1" applyProtection="1">
      <alignment vertical="top"/>
    </xf>
    <xf numFmtId="165" fontId="12" fillId="0" borderId="0" xfId="6" applyFont="1"/>
    <xf numFmtId="165" fontId="12" fillId="0" borderId="0" xfId="6" applyFont="1" applyAlignment="1" applyProtection="1">
      <alignment horizontal="left"/>
    </xf>
    <xf numFmtId="165" fontId="10" fillId="0" borderId="0" xfId="5" quotePrefix="1" applyFont="1" applyFill="1" applyBorder="1" applyAlignment="1">
      <alignment horizontal="center" wrapText="1"/>
    </xf>
    <xf numFmtId="0" fontId="12" fillId="0" borderId="3" xfId="0" applyFont="1" applyFill="1" applyBorder="1" applyAlignment="1">
      <alignment vertical="top"/>
    </xf>
    <xf numFmtId="165" fontId="1" fillId="0" borderId="0" xfId="6" applyFont="1" applyAlignment="1">
      <alignment horizontal="center"/>
    </xf>
    <xf numFmtId="165" fontId="10" fillId="0" borderId="0" xfId="5" quotePrefix="1" applyFont="1" applyFill="1" applyBorder="1" applyAlignment="1">
      <alignment horizontal="center" wrapText="1"/>
    </xf>
    <xf numFmtId="165" fontId="11" fillId="0" borderId="12" xfId="5" applyFont="1" applyFill="1" applyBorder="1" applyAlignment="1">
      <alignment vertical="center"/>
    </xf>
    <xf numFmtId="176" fontId="2" fillId="0" borderId="0" xfId="6" applyNumberFormat="1" applyFont="1" applyFill="1" applyBorder="1" applyAlignment="1" applyProtection="1">
      <alignment horizontal="left" vertical="top"/>
    </xf>
    <xf numFmtId="39" fontId="1" fillId="0" borderId="7" xfId="3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5" fontId="10" fillId="0" borderId="0" xfId="5" quotePrefix="1" applyFont="1" applyFill="1" applyBorder="1" applyAlignment="1">
      <alignment horizontal="center" wrapText="1"/>
    </xf>
    <xf numFmtId="39" fontId="2" fillId="0" borderId="0" xfId="3" applyFill="1" applyBorder="1" applyAlignment="1">
      <alignment vertical="top"/>
    </xf>
    <xf numFmtId="39" fontId="16" fillId="0" borderId="0" xfId="3" applyFont="1"/>
    <xf numFmtId="39" fontId="16" fillId="0" borderId="0" xfId="3" applyFont="1" applyAlignment="1">
      <alignment vertical="top"/>
    </xf>
    <xf numFmtId="39" fontId="16" fillId="0" borderId="0" xfId="3" applyFont="1" applyFill="1"/>
    <xf numFmtId="173" fontId="9" fillId="0" borderId="0" xfId="6" applyNumberFormat="1" applyFont="1" applyBorder="1" applyAlignment="1" applyProtection="1">
      <alignment vertical="top"/>
    </xf>
    <xf numFmtId="165" fontId="12" fillId="0" borderId="0" xfId="5" applyFont="1"/>
    <xf numFmtId="172" fontId="17" fillId="0" borderId="0" xfId="5" applyNumberFormat="1" applyFont="1" applyFill="1" applyBorder="1"/>
    <xf numFmtId="172" fontId="18" fillId="0" borderId="0" xfId="5" applyNumberFormat="1" applyFont="1" applyFill="1" applyBorder="1"/>
    <xf numFmtId="165" fontId="1" fillId="0" borderId="3" xfId="6" applyFont="1" applyFill="1" applyBorder="1" applyAlignment="1" applyProtection="1">
      <alignment horizontal="center"/>
    </xf>
    <xf numFmtId="165" fontId="1" fillId="0" borderId="3" xfId="6" applyFont="1" applyBorder="1" applyAlignment="1" applyProtection="1">
      <alignment horizontal="center"/>
    </xf>
    <xf numFmtId="49" fontId="1" fillId="0" borderId="3" xfId="3" applyNumberFormat="1" applyFont="1" applyBorder="1" applyAlignment="1" applyProtection="1">
      <alignment horizontal="center" vertical="top"/>
    </xf>
    <xf numFmtId="171" fontId="2" fillId="0" borderId="0" xfId="6" applyNumberFormat="1" applyBorder="1" applyAlignment="1" applyProtection="1">
      <alignment horizontal="center" vertical="center"/>
    </xf>
    <xf numFmtId="170" fontId="2" fillId="0" borderId="0" xfId="6" applyNumberFormat="1" applyBorder="1" applyAlignment="1" applyProtection="1">
      <alignment vertical="center"/>
    </xf>
    <xf numFmtId="1" fontId="2" fillId="0" borderId="4" xfId="6" applyNumberFormat="1" applyBorder="1" applyAlignment="1" applyProtection="1">
      <alignment horizontal="center" vertical="center"/>
    </xf>
    <xf numFmtId="171" fontId="2" fillId="0" borderId="0" xfId="6" applyNumberFormat="1" applyFont="1" applyBorder="1" applyAlignment="1" applyProtection="1">
      <alignment horizontal="center" vertical="center"/>
    </xf>
    <xf numFmtId="3" fontId="2" fillId="0" borderId="0" xfId="6" applyNumberFormat="1" applyBorder="1" applyAlignment="1" applyProtection="1">
      <alignment horizontal="center" vertical="center"/>
    </xf>
    <xf numFmtId="3" fontId="2" fillId="0" borderId="4" xfId="6" applyNumberFormat="1" applyFont="1" applyBorder="1" applyAlignment="1" applyProtection="1">
      <alignment horizontal="center" vertical="center"/>
    </xf>
    <xf numFmtId="171" fontId="2" fillId="0" borderId="0" xfId="6" applyNumberFormat="1" applyFont="1" applyFill="1" applyBorder="1" applyAlignment="1" applyProtection="1">
      <alignment horizontal="center" vertical="center"/>
    </xf>
    <xf numFmtId="3" fontId="2" fillId="0" borderId="4" xfId="6" applyNumberFormat="1" applyFont="1" applyFill="1" applyBorder="1" applyAlignment="1" applyProtection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 applyProtection="1">
      <alignment horizontal="center" vertical="center"/>
    </xf>
    <xf numFmtId="3" fontId="2" fillId="0" borderId="0" xfId="6" quotePrefix="1" applyNumberFormat="1" applyFont="1" applyFill="1" applyBorder="1" applyAlignment="1" applyProtection="1">
      <alignment horizontal="center" vertical="center"/>
    </xf>
    <xf numFmtId="3" fontId="2" fillId="0" borderId="4" xfId="6" quotePrefix="1" applyNumberFormat="1" applyFont="1" applyFill="1" applyBorder="1" applyAlignment="1" applyProtection="1">
      <alignment horizontal="center" vertical="center"/>
    </xf>
    <xf numFmtId="3" fontId="9" fillId="0" borderId="4" xfId="6" quotePrefix="1" applyNumberFormat="1" applyFont="1" applyFill="1" applyBorder="1" applyAlignment="1" applyProtection="1">
      <alignment horizontal="center" vertical="center"/>
    </xf>
    <xf numFmtId="171" fontId="2" fillId="0" borderId="6" xfId="0" applyNumberFormat="1" applyFont="1" applyFill="1" applyBorder="1" applyAlignment="1">
      <alignment horizontal="center" vertical="center"/>
    </xf>
    <xf numFmtId="3" fontId="2" fillId="0" borderId="6" xfId="6" quotePrefix="1" applyNumberFormat="1" applyFont="1" applyFill="1" applyBorder="1" applyAlignment="1" applyProtection="1">
      <alignment horizontal="center" vertical="center"/>
    </xf>
    <xf numFmtId="3" fontId="9" fillId="0" borderId="7" xfId="6" quotePrefix="1" applyNumberFormat="1" applyFont="1" applyFill="1" applyBorder="1" applyAlignment="1" applyProtection="1">
      <alignment horizontal="center" vertical="center"/>
    </xf>
    <xf numFmtId="39" fontId="3" fillId="0" borderId="0" xfId="2" applyFont="1" applyAlignment="1" applyProtection="1">
      <alignment horizontal="center" vertical="top"/>
    </xf>
    <xf numFmtId="168" fontId="1" fillId="0" borderId="1" xfId="2" applyNumberFormat="1" applyFont="1" applyBorder="1" applyAlignment="1" applyProtection="1">
      <alignment horizontal="center"/>
    </xf>
    <xf numFmtId="165" fontId="2" fillId="0" borderId="0" xfId="6" applyFont="1" applyBorder="1" applyAlignment="1">
      <alignment horizontal="left"/>
    </xf>
    <xf numFmtId="165" fontId="10" fillId="0" borderId="14" xfId="5" applyFont="1" applyFill="1" applyBorder="1" applyAlignment="1" applyProtection="1">
      <alignment horizontal="centerContinuous" vertical="top"/>
    </xf>
    <xf numFmtId="1" fontId="10" fillId="0" borderId="15" xfId="5" applyNumberFormat="1" applyFont="1" applyFill="1" applyBorder="1" applyAlignment="1" applyProtection="1">
      <alignment horizontal="center" vertical="center"/>
    </xf>
    <xf numFmtId="14" fontId="10" fillId="0" borderId="15" xfId="5" quotePrefix="1" applyNumberFormat="1" applyFont="1" applyFill="1" applyBorder="1" applyAlignment="1" applyProtection="1">
      <alignment horizontal="center" vertical="center"/>
    </xf>
    <xf numFmtId="14" fontId="10" fillId="0" borderId="16" xfId="5" quotePrefix="1" applyNumberFormat="1" applyFont="1" applyFill="1" applyBorder="1" applyAlignment="1" applyProtection="1">
      <alignment horizontal="center" vertical="center"/>
    </xf>
    <xf numFmtId="39" fontId="0" fillId="0" borderId="5" xfId="7" quotePrefix="1" applyFont="1" applyFill="1" applyBorder="1" applyAlignment="1">
      <alignment horizontal="center" vertical="center"/>
    </xf>
    <xf numFmtId="39" fontId="1" fillId="0" borderId="1" xfId="3" applyFont="1" applyBorder="1" applyAlignment="1" applyProtection="1">
      <alignment horizontal="center"/>
    </xf>
    <xf numFmtId="39" fontId="3" fillId="0" borderId="0" xfId="3" applyFont="1" applyBorder="1" applyAlignment="1" applyProtection="1">
      <alignment horizontal="center" vertical="top"/>
    </xf>
    <xf numFmtId="39" fontId="2" fillId="0" borderId="5" xfId="3" applyBorder="1" applyAlignment="1">
      <alignment horizontal="center"/>
    </xf>
    <xf numFmtId="39" fontId="0" fillId="0" borderId="3" xfId="7" quotePrefix="1" applyFont="1" applyFill="1" applyBorder="1" applyAlignment="1">
      <alignment horizontal="center" vertical="center"/>
    </xf>
    <xf numFmtId="39" fontId="2" fillId="0" borderId="0" xfId="3" applyAlignment="1">
      <alignment horizontal="center"/>
    </xf>
    <xf numFmtId="39" fontId="3" fillId="0" borderId="0" xfId="4" applyFont="1" applyAlignment="1" applyProtection="1">
      <alignment horizontal="center" vertical="center"/>
    </xf>
    <xf numFmtId="39" fontId="3" fillId="0" borderId="0" xfId="4" applyFont="1" applyAlignment="1" applyProtection="1">
      <alignment horizontal="center" vertical="top"/>
    </xf>
    <xf numFmtId="39" fontId="2" fillId="0" borderId="0" xfId="2" applyFont="1"/>
    <xf numFmtId="39" fontId="2" fillId="0" borderId="0" xfId="2" applyFont="1" applyBorder="1"/>
    <xf numFmtId="39" fontId="2" fillId="0" borderId="0" xfId="2" applyFont="1" applyAlignment="1">
      <alignment horizontal="center"/>
    </xf>
    <xf numFmtId="39" fontId="2" fillId="0" borderId="5" xfId="2" applyFont="1" applyBorder="1" applyAlignment="1">
      <alignment horizontal="center"/>
    </xf>
    <xf numFmtId="2" fontId="2" fillId="0" borderId="0" xfId="2" applyNumberFormat="1" applyFont="1"/>
    <xf numFmtId="2" fontId="2" fillId="0" borderId="0" xfId="2" applyNumberFormat="1" applyFont="1" applyBorder="1"/>
    <xf numFmtId="39" fontId="2" fillId="0" borderId="3" xfId="2" applyFont="1" applyBorder="1"/>
    <xf numFmtId="39" fontId="2" fillId="0" borderId="0" xfId="2" applyFont="1" applyBorder="1" applyAlignment="1">
      <alignment vertical="top"/>
    </xf>
    <xf numFmtId="2" fontId="2" fillId="0" borderId="0" xfId="2" applyNumberFormat="1" applyFont="1" applyAlignment="1">
      <alignment vertical="top"/>
    </xf>
    <xf numFmtId="39" fontId="2" fillId="0" borderId="0" xfId="2" applyFont="1" applyAlignment="1">
      <alignment vertical="top"/>
    </xf>
    <xf numFmtId="2" fontId="2" fillId="0" borderId="0" xfId="2" applyNumberFormat="1" applyFont="1" applyBorder="1" applyAlignment="1">
      <alignment vertical="top"/>
    </xf>
    <xf numFmtId="39" fontId="2" fillId="0" borderId="0" xfId="2" applyFont="1" applyFill="1" applyBorder="1"/>
    <xf numFmtId="39" fontId="2" fillId="0" borderId="0" xfId="2" applyFont="1" applyFill="1"/>
    <xf numFmtId="39" fontId="2" fillId="0" borderId="3" xfId="2" applyFont="1" applyFill="1" applyBorder="1"/>
    <xf numFmtId="169" fontId="2" fillId="0" borderId="0" xfId="2" applyNumberFormat="1" applyFont="1" applyBorder="1" applyAlignment="1" applyProtection="1">
      <alignment horizontal="right"/>
    </xf>
    <xf numFmtId="39" fontId="2" fillId="0" borderId="0" xfId="2" applyFont="1" applyAlignment="1"/>
    <xf numFmtId="0" fontId="2" fillId="0" borderId="0" xfId="0" applyFont="1" applyAlignment="1">
      <alignment horizontal="center"/>
    </xf>
    <xf numFmtId="167" fontId="2" fillId="0" borderId="0" xfId="2" applyNumberFormat="1" applyFont="1" applyProtection="1"/>
    <xf numFmtId="165" fontId="2" fillId="0" borderId="0" xfId="6" applyBorder="1" applyAlignment="1">
      <alignment horizontal="center"/>
    </xf>
    <xf numFmtId="165" fontId="3" fillId="0" borderId="6" xfId="6" applyFont="1" applyBorder="1" applyAlignment="1" applyProtection="1">
      <alignment horizontal="center" vertical="top"/>
    </xf>
    <xf numFmtId="165" fontId="1" fillId="0" borderId="1" xfId="6" applyFont="1" applyBorder="1" applyAlignment="1" applyProtection="1">
      <alignment horizontal="center"/>
    </xf>
    <xf numFmtId="165" fontId="1" fillId="0" borderId="3" xfId="6" applyFont="1" applyBorder="1" applyAlignment="1">
      <alignment horizontal="center"/>
    </xf>
    <xf numFmtId="165" fontId="1" fillId="0" borderId="5" xfId="6" applyFont="1" applyBorder="1" applyAlignment="1">
      <alignment horizontal="center" vertical="top"/>
    </xf>
    <xf numFmtId="165" fontId="2" fillId="0" borderId="0" xfId="6" applyAlignment="1">
      <alignment horizontal="center"/>
    </xf>
    <xf numFmtId="165" fontId="2" fillId="0" borderId="0" xfId="6" applyAlignment="1" applyProtection="1">
      <alignment horizontal="center"/>
    </xf>
    <xf numFmtId="0" fontId="2" fillId="0" borderId="0" xfId="0" applyFont="1" applyAlignment="1">
      <alignment horizontal="left"/>
    </xf>
    <xf numFmtId="165" fontId="2" fillId="0" borderId="0" xfId="6" applyBorder="1" applyAlignment="1">
      <alignment horizontal="left"/>
    </xf>
    <xf numFmtId="165" fontId="2" fillId="0" borderId="0" xfId="6" applyAlignment="1">
      <alignment horizontal="left"/>
    </xf>
    <xf numFmtId="165" fontId="5" fillId="0" borderId="0" xfId="6" applyFont="1" applyBorder="1" applyAlignment="1">
      <alignment horizontal="left"/>
    </xf>
    <xf numFmtId="39" fontId="2" fillId="0" borderId="0" xfId="3" applyFont="1" applyBorder="1" applyAlignment="1" applyProtection="1">
      <alignment horizontal="left"/>
    </xf>
    <xf numFmtId="39" fontId="2" fillId="0" borderId="0" xfId="3" applyFont="1" applyBorder="1"/>
    <xf numFmtId="174" fontId="2" fillId="0" borderId="0" xfId="4" applyNumberFormat="1" applyFont="1" applyBorder="1" applyAlignment="1" applyProtection="1">
      <alignment horizontal="center" wrapText="1"/>
    </xf>
    <xf numFmtId="49" fontId="1" fillId="0" borderId="3" xfId="3" applyNumberFormat="1" applyFont="1" applyBorder="1" applyAlignment="1" applyProtection="1">
      <alignment horizontal="center" vertical="center"/>
    </xf>
    <xf numFmtId="165" fontId="4" fillId="0" borderId="0" xfId="6" applyFont="1" applyBorder="1" applyAlignment="1" applyProtection="1">
      <alignment horizontal="center"/>
    </xf>
    <xf numFmtId="165" fontId="3" fillId="0" borderId="0" xfId="6" applyFont="1" applyBorder="1" applyAlignment="1" applyProtection="1">
      <alignment horizontal="center" vertical="top"/>
    </xf>
    <xf numFmtId="0" fontId="2" fillId="0" borderId="0" xfId="3" quotePrefix="1" applyNumberFormat="1" applyFont="1" applyAlignment="1">
      <alignment horizontal="left" vertical="center" wrapText="1"/>
    </xf>
    <xf numFmtId="39" fontId="2" fillId="0" borderId="0" xfId="3" quotePrefix="1" applyFont="1" applyAlignment="1">
      <alignment horizontal="left" wrapText="1"/>
    </xf>
    <xf numFmtId="39" fontId="16" fillId="0" borderId="0" xfId="3" quotePrefix="1" applyFont="1" applyAlignment="1">
      <alignment horizontal="left"/>
    </xf>
    <xf numFmtId="39" fontId="4" fillId="0" borderId="0" xfId="3" applyFont="1" applyBorder="1" applyAlignment="1" applyProtection="1">
      <alignment horizontal="center"/>
    </xf>
    <xf numFmtId="39" fontId="4" fillId="0" borderId="0" xfId="4" applyFont="1" applyAlignment="1" applyProtection="1">
      <alignment horizontal="center"/>
    </xf>
    <xf numFmtId="39" fontId="2" fillId="0" borderId="0" xfId="3" quotePrefix="1" applyFont="1" applyAlignment="1">
      <alignment horizontal="left" vertical="top" wrapText="1"/>
    </xf>
    <xf numFmtId="39" fontId="3" fillId="0" borderId="0" xfId="2" applyFont="1" applyAlignment="1">
      <alignment horizontal="center" vertical="top" wrapText="1"/>
    </xf>
    <xf numFmtId="39" fontId="4" fillId="0" borderId="0" xfId="2" applyFont="1" applyAlignment="1">
      <alignment horizontal="center"/>
    </xf>
    <xf numFmtId="165" fontId="10" fillId="0" borderId="0" xfId="5" quotePrefix="1" applyFont="1" applyFill="1" applyBorder="1" applyAlignment="1">
      <alignment horizontal="center" wrapText="1"/>
    </xf>
    <xf numFmtId="172" fontId="2" fillId="0" borderId="0" xfId="5" applyNumberFormat="1" applyFont="1" applyFill="1" applyBorder="1" applyAlignment="1" applyProtection="1">
      <alignment horizontal="right"/>
    </xf>
    <xf numFmtId="165" fontId="2" fillId="0" borderId="0" xfId="5" applyFont="1" applyAlignment="1">
      <alignment vertical="center"/>
    </xf>
    <xf numFmtId="39" fontId="1" fillId="0" borderId="0" xfId="2" applyFont="1" applyAlignment="1">
      <alignment horizontal="right" vertical="center"/>
    </xf>
    <xf numFmtId="39" fontId="2" fillId="0" borderId="0" xfId="2" applyFont="1" applyAlignment="1">
      <alignment horizontal="left"/>
    </xf>
    <xf numFmtId="39" fontId="1" fillId="0" borderId="0" xfId="2" applyFont="1" applyBorder="1" applyAlignment="1">
      <alignment horizontal="right" vertical="center"/>
    </xf>
    <xf numFmtId="165" fontId="2" fillId="0" borderId="0" xfId="5" applyFont="1" applyBorder="1" applyAlignment="1">
      <alignment vertical="center"/>
    </xf>
    <xf numFmtId="165" fontId="5" fillId="0" borderId="0" xfId="5" applyFont="1" applyAlignment="1" applyProtection="1">
      <alignment horizontal="left"/>
    </xf>
  </cellXfs>
  <cellStyles count="8">
    <cellStyle name="Comma" xfId="1" builtinId="3"/>
    <cellStyle name="Normal" xfId="0" builtinId="0"/>
    <cellStyle name="Normal_A_MS" xfId="7"/>
    <cellStyle name="Normal_D_AGRUV" xfId="2"/>
    <cellStyle name="Normal_D_AGRVA" xfId="3"/>
    <cellStyle name="Normal_D_AGRVO" xfId="4"/>
    <cellStyle name="Normal_D_CPI_H" xfId="5"/>
    <cellStyle name="Normal_D_IND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5" transitionEvaluation="1" codeName="Sheet2">
    <tabColor rgb="FF92D050"/>
    <pageSetUpPr fitToPage="1"/>
  </sheetPr>
  <dimension ref="A1:BA141"/>
  <sheetViews>
    <sheetView showGridLines="0" showOutlineSymbols="0" zoomScaleNormal="100" workbookViewId="0">
      <pane xSplit="1" ySplit="9" topLeftCell="B115" activePane="bottomRight" state="frozen"/>
      <selection activeCell="F113" sqref="F113"/>
      <selection pane="topRight" activeCell="F113" sqref="F113"/>
      <selection pane="bottomLeft" activeCell="F113" sqref="F113"/>
      <selection pane="bottomRight" activeCell="A117" sqref="A117"/>
    </sheetView>
  </sheetViews>
  <sheetFormatPr defaultColWidth="14" defaultRowHeight="10.5" outlineLevelRow="1" x14ac:dyDescent="0.25"/>
  <cols>
    <col min="1" max="1" width="14" style="190" customWidth="1"/>
    <col min="2" max="3" width="22" style="1" customWidth="1"/>
    <col min="4" max="5" width="22" style="1" customWidth="1" collapsed="1"/>
    <col min="6" max="6" width="14" style="50"/>
    <col min="7" max="7" width="18.85546875" style="113" customWidth="1"/>
    <col min="8" max="8" width="12" style="50" customWidth="1"/>
    <col min="9" max="12" width="13" style="50" customWidth="1"/>
    <col min="13" max="40" width="14" style="50"/>
    <col min="41" max="42" width="14" style="1"/>
    <col min="43" max="43" width="1" style="1" customWidth="1"/>
    <col min="44" max="44" width="5.7109375" style="1" hidden="1" customWidth="1"/>
    <col min="45" max="45" width="4.28515625" style="1" hidden="1" customWidth="1"/>
    <col min="46" max="46" width="4.85546875" style="1" hidden="1" customWidth="1"/>
    <col min="47" max="47" width="4.140625" style="1" hidden="1" customWidth="1"/>
    <col min="48" max="48" width="4" style="1" hidden="1" customWidth="1"/>
    <col min="49" max="49" width="4.28515625" style="1" hidden="1" customWidth="1"/>
    <col min="50" max="50" width="5" style="1" hidden="1" customWidth="1"/>
    <col min="51" max="51" width="5.28515625" style="1" hidden="1" customWidth="1"/>
    <col min="52" max="52" width="5.85546875" style="1" hidden="1" customWidth="1"/>
    <col min="53" max="53" width="4.7109375" style="1" hidden="1" customWidth="1"/>
    <col min="54" max="16384" width="14" style="1"/>
  </cols>
  <sheetData>
    <row r="1" spans="1:9" ht="20.149999999999999" customHeight="1" x14ac:dyDescent="0.3">
      <c r="A1" s="185"/>
      <c r="B1" s="31"/>
      <c r="C1" s="31"/>
      <c r="D1" s="31"/>
      <c r="E1" s="60" t="s">
        <v>15</v>
      </c>
      <c r="G1" s="101"/>
    </row>
    <row r="2" spans="1:9" ht="15" customHeight="1" x14ac:dyDescent="0.3">
      <c r="A2" s="200" t="s">
        <v>0</v>
      </c>
      <c r="B2" s="200"/>
      <c r="C2" s="200"/>
      <c r="D2" s="200"/>
      <c r="E2" s="200"/>
      <c r="G2" s="102"/>
    </row>
    <row r="3" spans="1:9" ht="15.9" customHeight="1" x14ac:dyDescent="0.25">
      <c r="A3" s="201" t="s">
        <v>1</v>
      </c>
      <c r="B3" s="201"/>
      <c r="C3" s="201"/>
      <c r="D3" s="201"/>
      <c r="E3" s="201"/>
      <c r="G3" s="103"/>
    </row>
    <row r="4" spans="1:9" ht="12.75" customHeight="1" x14ac:dyDescent="0.25">
      <c r="A4" s="186"/>
      <c r="B4" s="53"/>
      <c r="C4" s="53"/>
      <c r="D4" s="53"/>
      <c r="E4" s="53"/>
      <c r="G4" s="103"/>
    </row>
    <row r="5" spans="1:9" ht="15" customHeight="1" x14ac:dyDescent="0.25">
      <c r="A5" s="187" t="s">
        <v>2</v>
      </c>
      <c r="B5" s="2" t="s">
        <v>4</v>
      </c>
      <c r="C5" s="2" t="s">
        <v>3</v>
      </c>
      <c r="D5" s="66" t="s">
        <v>3</v>
      </c>
      <c r="E5" s="58" t="s">
        <v>5</v>
      </c>
      <c r="G5" s="104"/>
    </row>
    <row r="6" spans="1:9" ht="11.15" customHeight="1" x14ac:dyDescent="0.25">
      <c r="A6" s="133" t="s">
        <v>6</v>
      </c>
      <c r="B6" s="66" t="s">
        <v>8</v>
      </c>
      <c r="C6" s="66" t="s">
        <v>9</v>
      </c>
      <c r="D6" s="66" t="s">
        <v>7</v>
      </c>
      <c r="E6" s="3" t="s">
        <v>10</v>
      </c>
      <c r="G6" s="104"/>
    </row>
    <row r="7" spans="1:9" ht="11.15" customHeight="1" x14ac:dyDescent="0.25">
      <c r="A7" s="188"/>
      <c r="B7" s="66" t="s">
        <v>11</v>
      </c>
      <c r="C7" s="66" t="s">
        <v>12</v>
      </c>
      <c r="D7" s="117"/>
      <c r="E7" s="3" t="s">
        <v>13</v>
      </c>
      <c r="G7" s="105"/>
      <c r="I7" s="61"/>
    </row>
    <row r="8" spans="1:9" ht="11.15" customHeight="1" x14ac:dyDescent="0.25">
      <c r="A8" s="188"/>
      <c r="B8" s="48" t="s">
        <v>14</v>
      </c>
      <c r="C8" s="48"/>
      <c r="D8" s="48" t="s">
        <v>37</v>
      </c>
      <c r="E8" s="59" t="s">
        <v>81</v>
      </c>
      <c r="G8" s="105"/>
    </row>
    <row r="9" spans="1:9" ht="15" customHeight="1" x14ac:dyDescent="0.25">
      <c r="A9" s="189"/>
      <c r="B9" s="4" t="s">
        <v>36</v>
      </c>
      <c r="C9" s="4" t="s">
        <v>39</v>
      </c>
      <c r="D9" s="4" t="s">
        <v>38</v>
      </c>
      <c r="E9" s="5" t="s">
        <v>82</v>
      </c>
      <c r="G9" s="106"/>
    </row>
    <row r="10" spans="1:9" ht="12.9" customHeight="1" outlineLevel="1" x14ac:dyDescent="0.25">
      <c r="A10" s="134" t="s">
        <v>42</v>
      </c>
      <c r="B10" s="135">
        <v>109.52</v>
      </c>
      <c r="C10" s="135"/>
      <c r="D10" s="136">
        <v>18319.364999999998</v>
      </c>
      <c r="E10" s="137">
        <v>1056</v>
      </c>
      <c r="G10" s="107"/>
    </row>
    <row r="11" spans="1:9" ht="12.9" customHeight="1" outlineLevel="1" x14ac:dyDescent="0.25">
      <c r="A11" s="133" t="s">
        <v>44</v>
      </c>
      <c r="B11" s="135">
        <v>114.95</v>
      </c>
      <c r="C11" s="135"/>
      <c r="D11" s="136">
        <v>35907.309000000001</v>
      </c>
      <c r="E11" s="137">
        <v>2093</v>
      </c>
      <c r="G11" s="107"/>
    </row>
    <row r="12" spans="1:9" ht="12.9" customHeight="1" outlineLevel="1" x14ac:dyDescent="0.25">
      <c r="A12" s="133" t="s">
        <v>45</v>
      </c>
      <c r="B12" s="135">
        <v>150.74</v>
      </c>
      <c r="C12" s="135">
        <v>45.5</v>
      </c>
      <c r="D12" s="136">
        <v>38741.033000000003</v>
      </c>
      <c r="E12" s="137">
        <v>1987</v>
      </c>
      <c r="G12" s="107"/>
    </row>
    <row r="13" spans="1:9" ht="12.9" customHeight="1" outlineLevel="1" x14ac:dyDescent="0.25">
      <c r="A13" s="133" t="s">
        <v>46</v>
      </c>
      <c r="B13" s="135">
        <v>171.74</v>
      </c>
      <c r="C13" s="135">
        <v>56.499999999999993</v>
      </c>
      <c r="D13" s="136">
        <v>41044.241999999998</v>
      </c>
      <c r="E13" s="137">
        <v>2015</v>
      </c>
      <c r="G13" s="107"/>
    </row>
    <row r="14" spans="1:9" ht="12.9" customHeight="1" outlineLevel="1" x14ac:dyDescent="0.25">
      <c r="A14" s="133" t="s">
        <v>47</v>
      </c>
      <c r="B14" s="135">
        <v>221.98</v>
      </c>
      <c r="C14" s="135">
        <v>56.499999999999993</v>
      </c>
      <c r="D14" s="136">
        <v>46002.225999999995</v>
      </c>
      <c r="E14" s="137">
        <v>2075</v>
      </c>
      <c r="G14" s="107"/>
    </row>
    <row r="15" spans="1:9" ht="12.9" customHeight="1" outlineLevel="1" x14ac:dyDescent="0.25">
      <c r="A15" s="133" t="s">
        <v>48</v>
      </c>
      <c r="B15" s="135">
        <v>227.83</v>
      </c>
      <c r="C15" s="135">
        <v>61.7</v>
      </c>
      <c r="D15" s="136">
        <v>44891.634000000005</v>
      </c>
      <c r="E15" s="137">
        <v>2068</v>
      </c>
      <c r="G15" s="107"/>
    </row>
    <row r="16" spans="1:9" ht="12.9" customHeight="1" outlineLevel="1" x14ac:dyDescent="0.25">
      <c r="A16" s="133" t="s">
        <v>49</v>
      </c>
      <c r="B16" s="135">
        <v>308.74</v>
      </c>
      <c r="C16" s="135">
        <v>83.15</v>
      </c>
      <c r="D16" s="136">
        <v>47301.156999999999</v>
      </c>
      <c r="E16" s="137">
        <v>1576</v>
      </c>
      <c r="G16" s="107"/>
    </row>
    <row r="17" spans="1:40" ht="12.9" customHeight="1" collapsed="1" x14ac:dyDescent="0.25">
      <c r="A17" s="133" t="s">
        <v>50</v>
      </c>
      <c r="B17" s="135">
        <v>220.38</v>
      </c>
      <c r="C17" s="135">
        <v>62.79</v>
      </c>
      <c r="D17" s="136">
        <v>44538.711000000003</v>
      </c>
      <c r="E17" s="137">
        <v>1131</v>
      </c>
      <c r="G17" s="107"/>
    </row>
    <row r="18" spans="1:40" ht="14.25" customHeight="1" x14ac:dyDescent="0.25">
      <c r="A18" s="133" t="s">
        <v>51</v>
      </c>
      <c r="B18" s="135">
        <v>251.39</v>
      </c>
      <c r="C18" s="135">
        <v>89.21</v>
      </c>
      <c r="D18" s="136">
        <v>42550.925499999998</v>
      </c>
      <c r="E18" s="137">
        <v>1142</v>
      </c>
      <c r="G18" s="107"/>
    </row>
    <row r="19" spans="1:40" ht="14.25" customHeight="1" x14ac:dyDescent="0.25">
      <c r="A19" s="133" t="s">
        <v>52</v>
      </c>
      <c r="B19" s="135">
        <v>290.3</v>
      </c>
      <c r="C19" s="135">
        <v>98</v>
      </c>
      <c r="D19" s="136">
        <v>44570.697</v>
      </c>
      <c r="E19" s="137">
        <v>1029</v>
      </c>
      <c r="G19" s="107"/>
    </row>
    <row r="20" spans="1:40" ht="14.25" customHeight="1" x14ac:dyDescent="0.25">
      <c r="A20" s="133" t="s">
        <v>54</v>
      </c>
      <c r="B20" s="135">
        <v>283.94</v>
      </c>
      <c r="C20" s="135">
        <v>93.2</v>
      </c>
      <c r="D20" s="136">
        <v>44714.958999999995</v>
      </c>
      <c r="E20" s="137">
        <v>1164</v>
      </c>
      <c r="G20" s="107"/>
    </row>
    <row r="21" spans="1:40" ht="14.15" customHeight="1" x14ac:dyDescent="0.25">
      <c r="A21" s="133" t="s">
        <v>56</v>
      </c>
      <c r="B21" s="135">
        <v>275.45</v>
      </c>
      <c r="C21" s="135">
        <v>89.25</v>
      </c>
      <c r="D21" s="136">
        <v>46388.330999999991</v>
      </c>
      <c r="E21" s="137">
        <v>1407</v>
      </c>
      <c r="G21" s="107"/>
    </row>
    <row r="22" spans="1:40" ht="14.15" customHeight="1" x14ac:dyDescent="0.25">
      <c r="A22" s="133" t="s">
        <v>57</v>
      </c>
      <c r="B22" s="135">
        <v>288.54000000000002</v>
      </c>
      <c r="C22" s="135">
        <v>91.73</v>
      </c>
      <c r="D22" s="136">
        <v>47817.82</v>
      </c>
      <c r="E22" s="137">
        <v>1759</v>
      </c>
      <c r="G22" s="107"/>
    </row>
    <row r="23" spans="1:40" ht="14.15" customHeight="1" x14ac:dyDescent="0.25">
      <c r="A23" s="132" t="s">
        <v>58</v>
      </c>
      <c r="B23" s="135">
        <v>250.08</v>
      </c>
      <c r="C23" s="135">
        <v>80.150000000000006</v>
      </c>
      <c r="D23" s="136">
        <v>49159.866999999991</v>
      </c>
      <c r="E23" s="137">
        <v>2268</v>
      </c>
      <c r="G23" s="107"/>
    </row>
    <row r="24" spans="1:40" ht="14.15" customHeight="1" x14ac:dyDescent="0.25">
      <c r="A24" s="132" t="s">
        <v>59</v>
      </c>
      <c r="B24" s="135">
        <v>225.12</v>
      </c>
      <c r="C24" s="135">
        <v>69.989999999999995</v>
      </c>
      <c r="D24" s="136">
        <v>53341.935000000005</v>
      </c>
      <c r="E24" s="137">
        <v>3038</v>
      </c>
      <c r="G24" s="107"/>
    </row>
    <row r="25" spans="1:40" ht="14.15" customHeight="1" x14ac:dyDescent="0.25">
      <c r="A25" s="132" t="s">
        <v>62</v>
      </c>
      <c r="B25" s="135">
        <v>249.53</v>
      </c>
      <c r="C25" s="135">
        <v>85.86</v>
      </c>
      <c r="D25" s="136">
        <v>59279.675000000003</v>
      </c>
      <c r="E25" s="137">
        <v>3710</v>
      </c>
      <c r="G25" s="107"/>
    </row>
    <row r="26" spans="1:40" ht="14.15" customHeight="1" x14ac:dyDescent="0.25">
      <c r="A26" s="132" t="s">
        <v>63</v>
      </c>
      <c r="B26" s="135">
        <v>290.43</v>
      </c>
      <c r="C26" s="135">
        <v>81.2</v>
      </c>
      <c r="D26" s="136">
        <v>57880.523000000001</v>
      </c>
      <c r="E26" s="137">
        <v>3699</v>
      </c>
      <c r="G26" s="107"/>
    </row>
    <row r="27" spans="1:40" outlineLevel="1" x14ac:dyDescent="0.25">
      <c r="A27" s="132" t="s">
        <v>75</v>
      </c>
      <c r="B27" s="135">
        <v>275.89</v>
      </c>
      <c r="C27" s="135">
        <v>79.900000000000006</v>
      </c>
      <c r="D27" s="136">
        <v>62791.942999999999</v>
      </c>
      <c r="E27" s="137">
        <v>3590</v>
      </c>
      <c r="G27" s="107"/>
    </row>
    <row r="28" spans="1:40" ht="12.9" customHeight="1" outlineLevel="1" x14ac:dyDescent="0.25">
      <c r="A28" s="132" t="s">
        <v>76</v>
      </c>
      <c r="B28" s="135">
        <v>196.58</v>
      </c>
      <c r="C28" s="135">
        <v>73</v>
      </c>
      <c r="D28" s="136">
        <v>65181.917000000001</v>
      </c>
      <c r="E28" s="137">
        <v>3017</v>
      </c>
      <c r="G28" s="107"/>
    </row>
    <row r="29" spans="1:40" ht="12.9" customHeight="1" outlineLevel="1" x14ac:dyDescent="0.25">
      <c r="A29" s="132" t="s">
        <v>79</v>
      </c>
      <c r="B29" s="135">
        <v>289.76</v>
      </c>
      <c r="C29" s="135">
        <v>73.040000000000006</v>
      </c>
      <c r="D29" s="136">
        <v>67264.362999999998</v>
      </c>
      <c r="E29" s="137">
        <v>3196</v>
      </c>
      <c r="G29" s="107"/>
    </row>
    <row r="30" spans="1:40" ht="12.9" customHeight="1" outlineLevel="1" x14ac:dyDescent="0.25">
      <c r="A30" s="132" t="s">
        <v>80</v>
      </c>
      <c r="B30" s="135">
        <v>428</v>
      </c>
      <c r="C30" s="135">
        <v>97.91</v>
      </c>
      <c r="D30" s="136">
        <v>69525.357000000004</v>
      </c>
      <c r="E30" s="137">
        <v>2702</v>
      </c>
      <c r="G30" s="107"/>
    </row>
    <row r="31" spans="1:40" ht="12.9" customHeight="1" outlineLevel="1" x14ac:dyDescent="0.25">
      <c r="A31" s="132"/>
      <c r="B31" s="135"/>
      <c r="C31" s="135"/>
      <c r="D31" s="136"/>
      <c r="E31" s="137"/>
      <c r="G31" s="107"/>
    </row>
    <row r="32" spans="1:40" s="35" customFormat="1" ht="13.5" customHeight="1" x14ac:dyDescent="0.25">
      <c r="A32" s="163" t="s">
        <v>109</v>
      </c>
      <c r="B32" s="138">
        <v>93.77</v>
      </c>
      <c r="C32" s="135" t="s">
        <v>108</v>
      </c>
      <c r="D32" s="139">
        <v>8966.4070000000011</v>
      </c>
      <c r="E32" s="140">
        <v>494</v>
      </c>
      <c r="F32" s="39"/>
      <c r="G32" s="10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s="35" customFormat="1" ht="13.5" customHeight="1" x14ac:dyDescent="0.25">
      <c r="A33" s="163" t="s">
        <v>110</v>
      </c>
      <c r="B33" s="138">
        <v>109.52</v>
      </c>
      <c r="C33" s="135" t="s">
        <v>108</v>
      </c>
      <c r="D33" s="139">
        <v>9352.9579999999987</v>
      </c>
      <c r="E33" s="140">
        <v>562</v>
      </c>
      <c r="F33" s="39"/>
      <c r="G33" s="10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</row>
    <row r="34" spans="1:40" s="35" customFormat="1" ht="13.5" customHeight="1" x14ac:dyDescent="0.25">
      <c r="A34" s="163" t="s">
        <v>111</v>
      </c>
      <c r="B34" s="138">
        <v>112.01</v>
      </c>
      <c r="C34" s="135" t="s">
        <v>108</v>
      </c>
      <c r="D34" s="139">
        <v>9537.6919999999991</v>
      </c>
      <c r="E34" s="140">
        <v>558</v>
      </c>
      <c r="F34" s="39"/>
      <c r="G34" s="10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s="38" customFormat="1" ht="13.5" customHeight="1" x14ac:dyDescent="0.25">
      <c r="A35" s="163" t="s">
        <v>112</v>
      </c>
      <c r="B35" s="138">
        <v>117.47</v>
      </c>
      <c r="C35" s="135" t="s">
        <v>108</v>
      </c>
      <c r="D35" s="139">
        <v>9877.6919999999991</v>
      </c>
      <c r="E35" s="140">
        <v>547</v>
      </c>
      <c r="F35" s="39"/>
      <c r="G35" s="10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s="38" customFormat="1" ht="13.5" customHeight="1" x14ac:dyDescent="0.25">
      <c r="A36" s="163" t="s">
        <v>113</v>
      </c>
      <c r="B36" s="141">
        <v>107.47</v>
      </c>
      <c r="C36" s="135" t="s">
        <v>108</v>
      </c>
      <c r="D36" s="139">
        <v>8406.1790000000001</v>
      </c>
      <c r="E36" s="142">
        <v>547</v>
      </c>
      <c r="F36" s="39"/>
      <c r="G36" s="10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s="38" customFormat="1" ht="13.5" customHeight="1" x14ac:dyDescent="0.25">
      <c r="A37" s="163" t="s">
        <v>114</v>
      </c>
      <c r="B37" s="141">
        <v>114.95</v>
      </c>
      <c r="C37" s="135" t="s">
        <v>108</v>
      </c>
      <c r="D37" s="139">
        <v>8085.7460000000001</v>
      </c>
      <c r="E37" s="142">
        <v>441</v>
      </c>
      <c r="F37" s="39"/>
      <c r="G37" s="10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s="38" customFormat="1" ht="13.5" customHeight="1" x14ac:dyDescent="0.25">
      <c r="A38" s="163" t="s">
        <v>115</v>
      </c>
      <c r="B38" s="141">
        <v>135.21</v>
      </c>
      <c r="C38" s="135" t="s">
        <v>108</v>
      </c>
      <c r="D38" s="139">
        <v>7755.5500000000011</v>
      </c>
      <c r="E38" s="142">
        <v>456</v>
      </c>
      <c r="F38" s="39"/>
      <c r="G38" s="10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0" s="38" customFormat="1" ht="13.5" customHeight="1" x14ac:dyDescent="0.25">
      <c r="A39" s="163" t="s">
        <v>116</v>
      </c>
      <c r="B39" s="141">
        <v>140.49</v>
      </c>
      <c r="C39" s="135" t="s">
        <v>108</v>
      </c>
      <c r="D39" s="139">
        <v>9876.0509999999995</v>
      </c>
      <c r="E39" s="142">
        <v>604</v>
      </c>
      <c r="F39" s="39"/>
      <c r="G39" s="10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</row>
    <row r="40" spans="1:40" s="38" customFormat="1" ht="13.5" customHeight="1" x14ac:dyDescent="0.25">
      <c r="A40" s="163" t="s">
        <v>117</v>
      </c>
      <c r="B40" s="141">
        <v>149.9</v>
      </c>
      <c r="C40" s="135">
        <v>45.5</v>
      </c>
      <c r="D40" s="139">
        <v>10769.779</v>
      </c>
      <c r="E40" s="142">
        <v>489</v>
      </c>
      <c r="F40" s="39"/>
      <c r="G40" s="10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s="38" customFormat="1" ht="13.5" customHeight="1" x14ac:dyDescent="0.25">
      <c r="A41" s="163" t="s">
        <v>118</v>
      </c>
      <c r="B41" s="141">
        <v>150.74</v>
      </c>
      <c r="C41" s="135">
        <v>45.5</v>
      </c>
      <c r="D41" s="139">
        <v>10339.653</v>
      </c>
      <c r="E41" s="142">
        <v>438</v>
      </c>
      <c r="F41" s="39"/>
      <c r="G41" s="10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s="38" customFormat="1" ht="13.5" customHeight="1" x14ac:dyDescent="0.25">
      <c r="A42" s="163" t="s">
        <v>119</v>
      </c>
      <c r="B42" s="141">
        <v>158.44999999999999</v>
      </c>
      <c r="C42" s="135">
        <v>56.499999999999993</v>
      </c>
      <c r="D42" s="139">
        <v>9696.9879999999994</v>
      </c>
      <c r="E42" s="142">
        <v>491</v>
      </c>
      <c r="F42" s="39"/>
      <c r="G42" s="10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</row>
    <row r="43" spans="1:40" s="38" customFormat="1" ht="13.5" customHeight="1" x14ac:dyDescent="0.25">
      <c r="A43" s="163" t="s">
        <v>120</v>
      </c>
      <c r="B43" s="141">
        <v>170.08</v>
      </c>
      <c r="C43" s="135">
        <v>56.499999999999993</v>
      </c>
      <c r="D43" s="139">
        <v>9761.7859999999982</v>
      </c>
      <c r="E43" s="142">
        <v>627</v>
      </c>
      <c r="F43" s="39"/>
      <c r="G43" s="10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s="38" customFormat="1" ht="13.5" customHeight="1" x14ac:dyDescent="0.25">
      <c r="A44" s="163" t="s">
        <v>121</v>
      </c>
      <c r="B44" s="141">
        <v>175.41</v>
      </c>
      <c r="C44" s="135">
        <v>56.499999999999993</v>
      </c>
      <c r="D44" s="139">
        <v>10938.550999999999</v>
      </c>
      <c r="E44" s="142">
        <v>486</v>
      </c>
      <c r="F44" s="39"/>
      <c r="G44" s="10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1:40" s="38" customFormat="1" ht="13.5" customHeight="1" x14ac:dyDescent="0.25">
      <c r="A45" s="163" t="s">
        <v>122</v>
      </c>
      <c r="B45" s="141">
        <v>171.74</v>
      </c>
      <c r="C45" s="135">
        <v>56.499999999999993</v>
      </c>
      <c r="D45" s="139">
        <v>10646.916999999999</v>
      </c>
      <c r="E45" s="142">
        <v>411</v>
      </c>
      <c r="F45" s="39"/>
      <c r="G45" s="10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1:40" s="38" customFormat="1" ht="13.5" customHeight="1" x14ac:dyDescent="0.25">
      <c r="A46" s="163" t="s">
        <v>123</v>
      </c>
      <c r="B46" s="141">
        <v>190.48</v>
      </c>
      <c r="C46" s="135">
        <v>56.499999999999993</v>
      </c>
      <c r="D46" s="139">
        <v>10627.986000000001</v>
      </c>
      <c r="E46" s="142">
        <v>385</v>
      </c>
      <c r="F46" s="39"/>
      <c r="G46" s="10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1:40" s="38" customFormat="1" ht="13.5" customHeight="1" x14ac:dyDescent="0.25">
      <c r="A47" s="163" t="s">
        <v>124</v>
      </c>
      <c r="B47" s="141">
        <v>230.48</v>
      </c>
      <c r="C47" s="135">
        <v>56.499999999999993</v>
      </c>
      <c r="D47" s="139">
        <v>11627.647999999999</v>
      </c>
      <c r="E47" s="142">
        <v>724</v>
      </c>
      <c r="F47" s="39"/>
      <c r="G47" s="10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1:40" s="38" customFormat="1" ht="13.5" customHeight="1" x14ac:dyDescent="0.25">
      <c r="A48" s="163" t="s">
        <v>125</v>
      </c>
      <c r="B48" s="141">
        <v>209.98</v>
      </c>
      <c r="C48" s="135">
        <v>56.499999999999993</v>
      </c>
      <c r="D48" s="139">
        <v>11738.545</v>
      </c>
      <c r="E48" s="142">
        <v>449</v>
      </c>
      <c r="F48" s="39"/>
      <c r="G48" s="10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1:40" s="38" customFormat="1" ht="13.5" customHeight="1" x14ac:dyDescent="0.25">
      <c r="A49" s="163" t="s">
        <v>126</v>
      </c>
      <c r="B49" s="141">
        <v>221.98</v>
      </c>
      <c r="C49" s="135">
        <v>56.499999999999993</v>
      </c>
      <c r="D49" s="139">
        <v>12008.047</v>
      </c>
      <c r="E49" s="142">
        <v>517</v>
      </c>
      <c r="F49" s="39"/>
      <c r="G49" s="10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s="38" customFormat="1" ht="13.5" customHeight="1" x14ac:dyDescent="0.25">
      <c r="A50" s="163" t="s">
        <v>127</v>
      </c>
      <c r="B50" s="141">
        <v>258.98</v>
      </c>
      <c r="C50" s="135">
        <v>61.71</v>
      </c>
      <c r="D50" s="139">
        <v>11007.075000000001</v>
      </c>
      <c r="E50" s="142">
        <v>566</v>
      </c>
      <c r="F50" s="39"/>
      <c r="G50" s="10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s="52" customFormat="1" ht="13.5" customHeight="1" x14ac:dyDescent="0.25">
      <c r="A51" s="163" t="s">
        <v>128</v>
      </c>
      <c r="B51" s="141">
        <v>234.64</v>
      </c>
      <c r="C51" s="135">
        <v>61.7</v>
      </c>
      <c r="D51" s="139">
        <v>10943.026</v>
      </c>
      <c r="E51" s="142">
        <v>568</v>
      </c>
      <c r="F51" s="39"/>
      <c r="G51" s="10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40" s="52" customFormat="1" ht="13.5" customHeight="1" x14ac:dyDescent="0.25">
      <c r="A52" s="163" t="s">
        <v>129</v>
      </c>
      <c r="B52" s="141">
        <v>212.05</v>
      </c>
      <c r="C52" s="135">
        <v>61.7</v>
      </c>
      <c r="D52" s="139">
        <v>11650.734</v>
      </c>
      <c r="E52" s="142">
        <v>462</v>
      </c>
      <c r="F52" s="39"/>
      <c r="G52" s="10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1:40" s="52" customFormat="1" ht="13.5" customHeight="1" x14ac:dyDescent="0.25">
      <c r="A53" s="163" t="s">
        <v>130</v>
      </c>
      <c r="B53" s="141">
        <v>227.83</v>
      </c>
      <c r="C53" s="135">
        <v>61.7</v>
      </c>
      <c r="D53" s="139">
        <v>11290.798999999999</v>
      </c>
      <c r="E53" s="142">
        <v>472</v>
      </c>
      <c r="F53" s="39"/>
      <c r="G53" s="10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s="52" customFormat="1" ht="13.5" customHeight="1" x14ac:dyDescent="0.25">
      <c r="A54" s="163" t="s">
        <v>131</v>
      </c>
      <c r="B54" s="141">
        <v>258.29000000000002</v>
      </c>
      <c r="C54" s="135">
        <v>68.5</v>
      </c>
      <c r="D54" s="139">
        <v>11056.76</v>
      </c>
      <c r="E54" s="142">
        <v>444</v>
      </c>
      <c r="F54" s="39"/>
      <c r="G54" s="10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0" s="52" customFormat="1" ht="13.5" customHeight="1" x14ac:dyDescent="0.25">
      <c r="A55" s="163" t="s">
        <v>132</v>
      </c>
      <c r="B55" s="141">
        <v>265.06</v>
      </c>
      <c r="C55" s="135">
        <v>68.5</v>
      </c>
      <c r="D55" s="139">
        <v>12316.257</v>
      </c>
      <c r="E55" s="142">
        <v>493</v>
      </c>
      <c r="F55" s="39"/>
      <c r="G55" s="10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s="52" customFormat="1" ht="13.5" customHeight="1" x14ac:dyDescent="0.25">
      <c r="A56" s="163" t="s">
        <v>133</v>
      </c>
      <c r="B56" s="141">
        <v>286.39</v>
      </c>
      <c r="C56" s="135">
        <v>83.15</v>
      </c>
      <c r="D56" s="139">
        <v>12265.869000000001</v>
      </c>
      <c r="E56" s="142">
        <v>410</v>
      </c>
      <c r="F56" s="39"/>
      <c r="G56" s="10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s="52" customFormat="1" ht="13.5" customHeight="1" x14ac:dyDescent="0.25">
      <c r="A57" s="163" t="s">
        <v>134</v>
      </c>
      <c r="B57" s="141">
        <v>308.74</v>
      </c>
      <c r="C57" s="135">
        <v>83.15</v>
      </c>
      <c r="D57" s="139">
        <v>11662.270999999999</v>
      </c>
      <c r="E57" s="142">
        <v>229</v>
      </c>
      <c r="F57" s="39"/>
      <c r="G57" s="10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s="52" customFormat="1" ht="13.5" customHeight="1" x14ac:dyDescent="0.25">
      <c r="A58" s="163" t="s">
        <v>135</v>
      </c>
      <c r="B58" s="141">
        <v>342.85</v>
      </c>
      <c r="C58" s="135">
        <v>102.60000000000001</v>
      </c>
      <c r="D58" s="139">
        <v>11193.848</v>
      </c>
      <c r="E58" s="142">
        <v>311</v>
      </c>
      <c r="F58" s="39"/>
      <c r="G58" s="11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s="52" customFormat="1" ht="15" customHeight="1" x14ac:dyDescent="0.25">
      <c r="A59" s="163" t="s">
        <v>136</v>
      </c>
      <c r="B59" s="141">
        <v>273.89999999999998</v>
      </c>
      <c r="C59" s="135">
        <v>102.60000000000001</v>
      </c>
      <c r="D59" s="139">
        <v>11446.276000000002</v>
      </c>
      <c r="E59" s="142">
        <v>331</v>
      </c>
      <c r="F59" s="39"/>
      <c r="G59" s="11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s="52" customFormat="1" ht="15" customHeight="1" x14ac:dyDescent="0.25">
      <c r="A60" s="163" t="s">
        <v>137</v>
      </c>
      <c r="B60" s="143">
        <v>206.82</v>
      </c>
      <c r="C60" s="135">
        <v>103</v>
      </c>
      <c r="D60" s="139">
        <v>11497.75</v>
      </c>
      <c r="E60" s="142">
        <v>253</v>
      </c>
      <c r="F60" s="39"/>
      <c r="G60" s="111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s="52" customFormat="1" ht="15" customHeight="1" x14ac:dyDescent="0.25">
      <c r="A61" s="163" t="s">
        <v>138</v>
      </c>
      <c r="B61" s="143">
        <v>220.38</v>
      </c>
      <c r="C61" s="135">
        <v>62.79</v>
      </c>
      <c r="D61" s="139">
        <v>10400.837</v>
      </c>
      <c r="E61" s="142">
        <v>236</v>
      </c>
      <c r="F61" s="39"/>
      <c r="G61" s="111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s="52" customFormat="1" ht="15" customHeight="1" x14ac:dyDescent="0.25">
      <c r="A62" s="163" t="s">
        <v>139</v>
      </c>
      <c r="B62" s="143">
        <v>243.3</v>
      </c>
      <c r="C62" s="135">
        <v>62.79</v>
      </c>
      <c r="D62" s="139">
        <v>10296.728999999999</v>
      </c>
      <c r="E62" s="142">
        <v>307</v>
      </c>
      <c r="F62" s="39"/>
      <c r="G62" s="111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s="52" customFormat="1" ht="15" customHeight="1" x14ac:dyDescent="0.25">
      <c r="A63" s="163" t="s">
        <v>140</v>
      </c>
      <c r="B63" s="143">
        <v>236.52</v>
      </c>
      <c r="C63" s="135">
        <v>83.14</v>
      </c>
      <c r="D63" s="139">
        <v>10858.314</v>
      </c>
      <c r="E63" s="142">
        <v>368</v>
      </c>
      <c r="F63" s="39"/>
      <c r="G63" s="11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0" s="52" customFormat="1" ht="15" customHeight="1" x14ac:dyDescent="0.25">
      <c r="A64" s="163" t="s">
        <v>141</v>
      </c>
      <c r="B64" s="143">
        <v>245.51</v>
      </c>
      <c r="C64" s="135">
        <v>86.89</v>
      </c>
      <c r="D64" s="139">
        <v>10830.927500000002</v>
      </c>
      <c r="E64" s="142">
        <v>213</v>
      </c>
      <c r="F64" s="39"/>
      <c r="G64" s="11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0" s="52" customFormat="1" ht="15" customHeight="1" x14ac:dyDescent="0.25">
      <c r="A65" s="163" t="s">
        <v>142</v>
      </c>
      <c r="B65" s="143">
        <v>251.39</v>
      </c>
      <c r="C65" s="135">
        <v>89.21</v>
      </c>
      <c r="D65" s="139">
        <v>10564.955</v>
      </c>
      <c r="E65" s="142">
        <v>254</v>
      </c>
      <c r="F65" s="39"/>
      <c r="G65" s="11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0" s="52" customFormat="1" ht="15" customHeight="1" x14ac:dyDescent="0.25">
      <c r="A66" s="163" t="s">
        <v>143</v>
      </c>
      <c r="B66" s="143">
        <v>245.38</v>
      </c>
      <c r="C66" s="135">
        <v>84.86</v>
      </c>
      <c r="D66" s="139">
        <v>10608.734999999999</v>
      </c>
      <c r="E66" s="142">
        <v>256</v>
      </c>
      <c r="F66" s="39"/>
      <c r="G66" s="111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0" s="52" customFormat="1" ht="15" customHeight="1" x14ac:dyDescent="0.25">
      <c r="A67" s="163" t="s">
        <v>144</v>
      </c>
      <c r="B67" s="143">
        <v>250.67</v>
      </c>
      <c r="C67" s="135">
        <v>84.86</v>
      </c>
      <c r="D67" s="139">
        <v>11378.31</v>
      </c>
      <c r="E67" s="142">
        <v>299</v>
      </c>
      <c r="F67" s="39"/>
      <c r="G67" s="11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</row>
    <row r="68" spans="1:40" s="52" customFormat="1" ht="15" customHeight="1" x14ac:dyDescent="0.25">
      <c r="A68" s="163" t="s">
        <v>145</v>
      </c>
      <c r="B68" s="143">
        <v>279.60000000000002</v>
      </c>
      <c r="C68" s="135">
        <v>84.86</v>
      </c>
      <c r="D68" s="139">
        <v>11373.111999999999</v>
      </c>
      <c r="E68" s="142">
        <v>232</v>
      </c>
      <c r="F68" s="39"/>
      <c r="G68" s="111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</row>
    <row r="69" spans="1:40" s="52" customFormat="1" ht="15" customHeight="1" x14ac:dyDescent="0.25">
      <c r="A69" s="163" t="s">
        <v>146</v>
      </c>
      <c r="B69" s="143">
        <v>290.3</v>
      </c>
      <c r="C69" s="135">
        <v>98</v>
      </c>
      <c r="D69" s="139">
        <v>11210.539999999999</v>
      </c>
      <c r="E69" s="142">
        <v>242</v>
      </c>
      <c r="F69" s="39"/>
      <c r="G69" s="111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</row>
    <row r="70" spans="1:40" s="52" customFormat="1" ht="15" customHeight="1" x14ac:dyDescent="0.25">
      <c r="A70" s="163" t="s">
        <v>147</v>
      </c>
      <c r="B70" s="143">
        <v>272.07</v>
      </c>
      <c r="C70" s="135">
        <v>98</v>
      </c>
      <c r="D70" s="139">
        <v>10497.898999999999</v>
      </c>
      <c r="E70" s="142">
        <v>228</v>
      </c>
      <c r="F70" s="39"/>
      <c r="G70" s="111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</row>
    <row r="71" spans="1:40" s="52" customFormat="1" ht="15" customHeight="1" x14ac:dyDescent="0.25">
      <c r="A71" s="163" t="s">
        <v>148</v>
      </c>
      <c r="B71" s="143">
        <v>270.58999999999997</v>
      </c>
      <c r="C71" s="135">
        <v>93.28</v>
      </c>
      <c r="D71" s="139">
        <v>11553.494000000001</v>
      </c>
      <c r="E71" s="142">
        <v>359</v>
      </c>
      <c r="F71" s="39"/>
      <c r="G71" s="111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</row>
    <row r="72" spans="1:40" s="52" customFormat="1" ht="15" customHeight="1" x14ac:dyDescent="0.25">
      <c r="A72" s="163" t="s">
        <v>149</v>
      </c>
      <c r="B72" s="143">
        <v>287</v>
      </c>
      <c r="C72" s="135">
        <v>93.28</v>
      </c>
      <c r="D72" s="139">
        <v>11707.22</v>
      </c>
      <c r="E72" s="142">
        <v>284</v>
      </c>
      <c r="F72" s="39"/>
      <c r="G72" s="11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</row>
    <row r="73" spans="1:40" s="52" customFormat="1" ht="15" customHeight="1" x14ac:dyDescent="0.25">
      <c r="A73" s="163" t="s">
        <v>150</v>
      </c>
      <c r="B73" s="143">
        <v>283.94</v>
      </c>
      <c r="C73" s="135">
        <v>93.2</v>
      </c>
      <c r="D73" s="139">
        <v>10956.346</v>
      </c>
      <c r="E73" s="142">
        <v>293</v>
      </c>
      <c r="F73" s="39"/>
      <c r="G73" s="11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</row>
    <row r="74" spans="1:40" s="52" customFormat="1" ht="15" customHeight="1" x14ac:dyDescent="0.25">
      <c r="A74" s="163" t="s">
        <v>151</v>
      </c>
      <c r="B74" s="143">
        <v>287.52</v>
      </c>
      <c r="C74" s="135">
        <v>85.27</v>
      </c>
      <c r="D74" s="139">
        <v>10653.278</v>
      </c>
      <c r="E74" s="142">
        <v>306</v>
      </c>
      <c r="F74" s="39"/>
      <c r="G74" s="11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</row>
    <row r="75" spans="1:40" s="52" customFormat="1" ht="12.75" customHeight="1" x14ac:dyDescent="0.25">
      <c r="A75" s="163" t="s">
        <v>152</v>
      </c>
      <c r="B75" s="143">
        <v>280.08999999999997</v>
      </c>
      <c r="C75" s="135">
        <v>85.27</v>
      </c>
      <c r="D75" s="139">
        <v>11786.739000000001</v>
      </c>
      <c r="E75" s="142">
        <v>384</v>
      </c>
      <c r="F75" s="39"/>
      <c r="G75" s="11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</row>
    <row r="76" spans="1:40" s="52" customFormat="1" ht="15" customHeight="1" x14ac:dyDescent="0.25">
      <c r="A76" s="163" t="s">
        <v>153</v>
      </c>
      <c r="B76" s="144">
        <v>297.62</v>
      </c>
      <c r="C76" s="144">
        <v>85.27</v>
      </c>
      <c r="D76" s="145">
        <v>12088.626</v>
      </c>
      <c r="E76" s="142">
        <v>344</v>
      </c>
      <c r="F76" s="39"/>
      <c r="G76" s="111"/>
      <c r="H76" s="39"/>
      <c r="I76" s="39"/>
      <c r="J76" s="65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52" customFormat="1" ht="15" customHeight="1" x14ac:dyDescent="0.25">
      <c r="A77" s="163" t="s">
        <v>154</v>
      </c>
      <c r="B77" s="144">
        <v>275.45</v>
      </c>
      <c r="C77" s="144">
        <v>89.25</v>
      </c>
      <c r="D77" s="145">
        <v>11859.687999999998</v>
      </c>
      <c r="E77" s="142">
        <v>373</v>
      </c>
      <c r="F77" s="39"/>
      <c r="G77" s="111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</row>
    <row r="78" spans="1:40" s="52" customFormat="1" ht="15" customHeight="1" x14ac:dyDescent="0.25">
      <c r="A78" s="163" t="s">
        <v>155</v>
      </c>
      <c r="B78" s="144">
        <v>285.89</v>
      </c>
      <c r="C78" s="144">
        <v>92.74</v>
      </c>
      <c r="D78" s="145">
        <v>11229.706</v>
      </c>
      <c r="E78" s="142">
        <v>435</v>
      </c>
      <c r="F78" s="39"/>
      <c r="G78" s="111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</row>
    <row r="79" spans="1:40" s="52" customFormat="1" ht="15" customHeight="1" x14ac:dyDescent="0.25">
      <c r="A79" s="163" t="s">
        <v>156</v>
      </c>
      <c r="B79" s="144">
        <v>279.52999999999997</v>
      </c>
      <c r="C79" s="144">
        <v>92.820000000000007</v>
      </c>
      <c r="D79" s="145">
        <v>12522.808000000001</v>
      </c>
      <c r="E79" s="142">
        <v>433</v>
      </c>
      <c r="F79" s="39"/>
      <c r="G79" s="11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</row>
    <row r="80" spans="1:40" s="52" customFormat="1" ht="15" customHeight="1" x14ac:dyDescent="0.25">
      <c r="A80" s="163" t="s">
        <v>157</v>
      </c>
      <c r="B80" s="144">
        <v>289.75</v>
      </c>
      <c r="C80" s="144">
        <v>91.73</v>
      </c>
      <c r="D80" s="146">
        <v>12232.292999999998</v>
      </c>
      <c r="E80" s="142">
        <v>403</v>
      </c>
      <c r="F80" s="39"/>
      <c r="G80" s="111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</row>
    <row r="81" spans="1:40" s="52" customFormat="1" ht="15" customHeight="1" x14ac:dyDescent="0.25">
      <c r="A81" s="163" t="s">
        <v>158</v>
      </c>
      <c r="B81" s="144">
        <v>288.54000000000002</v>
      </c>
      <c r="C81" s="144">
        <v>91.73</v>
      </c>
      <c r="D81" s="146">
        <v>11833.013000000001</v>
      </c>
      <c r="E81" s="142">
        <v>488</v>
      </c>
      <c r="F81" s="39"/>
      <c r="G81" s="11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1:40" s="52" customFormat="1" ht="15" customHeight="1" x14ac:dyDescent="0.25">
      <c r="A82" s="163" t="s">
        <v>159</v>
      </c>
      <c r="B82" s="144">
        <v>274.37</v>
      </c>
      <c r="C82" s="144">
        <v>91.73</v>
      </c>
      <c r="D82" s="146">
        <v>11299.034</v>
      </c>
      <c r="E82" s="142">
        <v>501</v>
      </c>
      <c r="F82" s="39"/>
      <c r="G82" s="11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</row>
    <row r="83" spans="1:40" s="52" customFormat="1" ht="15" customHeight="1" x14ac:dyDescent="0.25">
      <c r="A83" s="163" t="s">
        <v>160</v>
      </c>
      <c r="B83" s="144">
        <v>253.21</v>
      </c>
      <c r="C83" s="144">
        <v>88.69</v>
      </c>
      <c r="D83" s="146">
        <v>12561.447999999999</v>
      </c>
      <c r="E83" s="142">
        <v>619</v>
      </c>
      <c r="F83" s="39"/>
      <c r="G83" s="111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1:40" s="52" customFormat="1" ht="15" customHeight="1" x14ac:dyDescent="0.25">
      <c r="A84" s="163" t="s">
        <v>161</v>
      </c>
      <c r="B84" s="144">
        <v>225.2</v>
      </c>
      <c r="C84" s="144">
        <v>75</v>
      </c>
      <c r="D84" s="146">
        <v>13229.682999999999</v>
      </c>
      <c r="E84" s="142">
        <v>492</v>
      </c>
      <c r="F84" s="39"/>
      <c r="G84" s="11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</row>
    <row r="85" spans="1:40" s="52" customFormat="1" ht="15" customHeight="1" x14ac:dyDescent="0.25">
      <c r="A85" s="163" t="s">
        <v>162</v>
      </c>
      <c r="B85" s="144">
        <v>250.08</v>
      </c>
      <c r="C85" s="144">
        <v>80.150000000000006</v>
      </c>
      <c r="D85" s="146">
        <v>12069.701999999999</v>
      </c>
      <c r="E85" s="142">
        <v>656</v>
      </c>
      <c r="F85" s="39"/>
      <c r="G85" s="111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</row>
    <row r="86" spans="1:40" s="52" customFormat="1" ht="15" customHeight="1" x14ac:dyDescent="0.25">
      <c r="A86" s="163" t="s">
        <v>163</v>
      </c>
      <c r="B86" s="144">
        <v>237.79</v>
      </c>
      <c r="C86" s="144">
        <v>81.36</v>
      </c>
      <c r="D86" s="146">
        <v>12150.293000000001</v>
      </c>
      <c r="E86" s="142">
        <v>648</v>
      </c>
      <c r="F86" s="39"/>
      <c r="G86" s="111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</row>
    <row r="87" spans="1:40" s="52" customFormat="1" ht="15" customHeight="1" x14ac:dyDescent="0.25">
      <c r="A87" s="163" t="s">
        <v>164</v>
      </c>
      <c r="B87" s="144">
        <v>222.46</v>
      </c>
      <c r="C87" s="144">
        <v>78.680000000000007</v>
      </c>
      <c r="D87" s="146">
        <v>13279.958000000001</v>
      </c>
      <c r="E87" s="142">
        <v>859</v>
      </c>
      <c r="F87" s="39"/>
      <c r="G87" s="111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</row>
    <row r="88" spans="1:40" s="52" customFormat="1" ht="15" customHeight="1" x14ac:dyDescent="0.25">
      <c r="A88" s="163" t="s">
        <v>165</v>
      </c>
      <c r="B88" s="144">
        <v>198.5</v>
      </c>
      <c r="C88" s="144">
        <v>69.989999999999995</v>
      </c>
      <c r="D88" s="146">
        <v>13991.898000000001</v>
      </c>
      <c r="E88" s="142">
        <v>621</v>
      </c>
      <c r="F88" s="39"/>
      <c r="G88" s="11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</row>
    <row r="89" spans="1:40" s="52" customFormat="1" ht="15" customHeight="1" x14ac:dyDescent="0.25">
      <c r="A89" s="163" t="s">
        <v>166</v>
      </c>
      <c r="B89" s="144">
        <v>225.12</v>
      </c>
      <c r="C89" s="144">
        <v>69.989999999999995</v>
      </c>
      <c r="D89" s="146">
        <v>13919.785999999998</v>
      </c>
      <c r="E89" s="142">
        <v>910</v>
      </c>
      <c r="F89" s="39"/>
      <c r="G89" s="111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</row>
    <row r="90" spans="1:40" s="52" customFormat="1" ht="15" customHeight="1" x14ac:dyDescent="0.25">
      <c r="A90" s="163" t="s">
        <v>167</v>
      </c>
      <c r="B90" s="144">
        <v>227.36</v>
      </c>
      <c r="C90" s="144">
        <v>72.11</v>
      </c>
      <c r="D90" s="146">
        <v>13856.962</v>
      </c>
      <c r="E90" s="142">
        <v>842</v>
      </c>
      <c r="F90" s="39"/>
      <c r="G90" s="111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</row>
    <row r="91" spans="1:40" s="52" customFormat="1" ht="15" customHeight="1" x14ac:dyDescent="0.25">
      <c r="A91" s="163" t="s">
        <v>168</v>
      </c>
      <c r="B91" s="144">
        <v>236.72</v>
      </c>
      <c r="C91" s="144">
        <v>73.989999999999995</v>
      </c>
      <c r="D91" s="146">
        <v>14925.559000000001</v>
      </c>
      <c r="E91" s="142">
        <v>1090</v>
      </c>
      <c r="F91" s="39"/>
      <c r="G91" s="111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</row>
    <row r="92" spans="1:40" s="52" customFormat="1" ht="15" customHeight="1" x14ac:dyDescent="0.25">
      <c r="A92" s="163" t="s">
        <v>169</v>
      </c>
      <c r="B92" s="144">
        <v>256.25</v>
      </c>
      <c r="C92" s="144">
        <v>83.02000000000001</v>
      </c>
      <c r="D92" s="146">
        <v>15505.581</v>
      </c>
      <c r="E92" s="142">
        <v>827</v>
      </c>
      <c r="F92" s="39"/>
      <c r="G92" s="111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s="52" customFormat="1" ht="15" customHeight="1" x14ac:dyDescent="0.25">
      <c r="A93" s="163" t="s">
        <v>95</v>
      </c>
      <c r="B93" s="144">
        <v>249.53</v>
      </c>
      <c r="C93" s="144">
        <v>85.86</v>
      </c>
      <c r="D93" s="146">
        <v>14991.573000000002</v>
      </c>
      <c r="E93" s="142">
        <v>951</v>
      </c>
      <c r="F93" s="39"/>
      <c r="G93" s="111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s="52" customFormat="1" ht="15" customHeight="1" x14ac:dyDescent="0.25">
      <c r="A94" s="163" t="s">
        <v>85</v>
      </c>
      <c r="B94" s="144">
        <v>246.87</v>
      </c>
      <c r="C94" s="144">
        <v>81.2</v>
      </c>
      <c r="D94" s="146">
        <v>13271.183000000001</v>
      </c>
      <c r="E94" s="142">
        <v>964</v>
      </c>
      <c r="F94" s="39"/>
      <c r="G94" s="111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40" s="39" customFormat="1" ht="15" customHeight="1" x14ac:dyDescent="0.25">
      <c r="A95" s="163" t="s">
        <v>86</v>
      </c>
      <c r="B95" s="144">
        <v>267.86</v>
      </c>
      <c r="C95" s="144">
        <v>81.2</v>
      </c>
      <c r="D95" s="146">
        <v>15626.774000000001</v>
      </c>
      <c r="E95" s="142">
        <v>1019</v>
      </c>
      <c r="G95" s="111"/>
    </row>
    <row r="96" spans="1:40" s="39" customFormat="1" ht="15" customHeight="1" x14ac:dyDescent="0.25">
      <c r="A96" s="163" t="s">
        <v>96</v>
      </c>
      <c r="B96" s="144">
        <v>267.39999999999998</v>
      </c>
      <c r="C96" s="144">
        <v>81.2</v>
      </c>
      <c r="D96" s="146">
        <v>14547.734999999999</v>
      </c>
      <c r="E96" s="142">
        <v>778</v>
      </c>
      <c r="G96" s="111"/>
    </row>
    <row r="97" spans="1:7" s="39" customFormat="1" ht="15" customHeight="1" x14ac:dyDescent="0.25">
      <c r="A97" s="163" t="s">
        <v>97</v>
      </c>
      <c r="B97" s="144">
        <v>290.43</v>
      </c>
      <c r="C97" s="144">
        <v>81.2</v>
      </c>
      <c r="D97" s="146">
        <v>14434.830999999998</v>
      </c>
      <c r="E97" s="142">
        <v>938</v>
      </c>
      <c r="G97" s="111"/>
    </row>
    <row r="98" spans="1:7" s="39" customFormat="1" ht="15" customHeight="1" x14ac:dyDescent="0.25">
      <c r="A98" s="163" t="s">
        <v>98</v>
      </c>
      <c r="B98" s="144">
        <v>284.82</v>
      </c>
      <c r="C98" s="144">
        <v>81.2</v>
      </c>
      <c r="D98" s="146">
        <v>14184.894</v>
      </c>
      <c r="E98" s="142">
        <v>970</v>
      </c>
      <c r="G98" s="111"/>
    </row>
    <row r="99" spans="1:7" s="39" customFormat="1" ht="15" customHeight="1" x14ac:dyDescent="0.25">
      <c r="A99" s="163" t="s">
        <v>99</v>
      </c>
      <c r="B99" s="144">
        <v>257.26</v>
      </c>
      <c r="C99" s="144">
        <v>81.2</v>
      </c>
      <c r="D99" s="146">
        <v>16497.721999999998</v>
      </c>
      <c r="E99" s="142">
        <v>964</v>
      </c>
      <c r="G99" s="111"/>
    </row>
    <row r="100" spans="1:7" s="39" customFormat="1" ht="15" customHeight="1" x14ac:dyDescent="0.25">
      <c r="A100" s="163" t="s">
        <v>96</v>
      </c>
      <c r="B100" s="144">
        <v>257.06</v>
      </c>
      <c r="C100" s="144">
        <v>79.900000000000006</v>
      </c>
      <c r="D100" s="146">
        <v>16534.499</v>
      </c>
      <c r="E100" s="142">
        <v>779</v>
      </c>
      <c r="G100" s="111"/>
    </row>
    <row r="101" spans="1:7" s="39" customFormat="1" ht="15" customHeight="1" x14ac:dyDescent="0.25">
      <c r="A101" s="163" t="s">
        <v>97</v>
      </c>
      <c r="B101" s="144">
        <v>275.89</v>
      </c>
      <c r="C101" s="144">
        <v>79.900000000000006</v>
      </c>
      <c r="D101" s="146">
        <v>15574.828</v>
      </c>
      <c r="E101" s="142">
        <v>877</v>
      </c>
      <c r="G101" s="111"/>
    </row>
    <row r="102" spans="1:7" s="39" customFormat="1" ht="15" customHeight="1" x14ac:dyDescent="0.25">
      <c r="A102" s="163" t="s">
        <v>98</v>
      </c>
      <c r="B102" s="144">
        <v>270.74</v>
      </c>
      <c r="C102" s="144">
        <v>79.900000000000006</v>
      </c>
      <c r="D102" s="146">
        <v>15191.475999999999</v>
      </c>
      <c r="E102" s="142">
        <v>940</v>
      </c>
      <c r="G102" s="111"/>
    </row>
    <row r="103" spans="1:7" s="39" customFormat="1" ht="15" customHeight="1" x14ac:dyDescent="0.25">
      <c r="A103" s="163" t="s">
        <v>99</v>
      </c>
      <c r="B103" s="144">
        <v>283.18</v>
      </c>
      <c r="C103" s="144">
        <v>79.900000000000006</v>
      </c>
      <c r="D103" s="146">
        <v>17015.735000000001</v>
      </c>
      <c r="E103" s="142">
        <v>830</v>
      </c>
      <c r="G103" s="111"/>
    </row>
    <row r="104" spans="1:7" s="39" customFormat="1" ht="15" customHeight="1" x14ac:dyDescent="0.25">
      <c r="A104" s="163" t="s">
        <v>91</v>
      </c>
      <c r="B104" s="144">
        <v>261.57</v>
      </c>
      <c r="C104" s="144">
        <v>79.900000000000006</v>
      </c>
      <c r="D104" s="146">
        <v>17385.772000000001</v>
      </c>
      <c r="E104" s="142">
        <v>680</v>
      </c>
      <c r="F104" s="70"/>
      <c r="G104" s="111"/>
    </row>
    <row r="105" spans="1:7" s="39" customFormat="1" ht="15" customHeight="1" x14ac:dyDescent="0.25">
      <c r="A105" s="163" t="s">
        <v>92</v>
      </c>
      <c r="B105" s="144">
        <v>196.58</v>
      </c>
      <c r="C105" s="144">
        <v>73</v>
      </c>
      <c r="D105" s="146">
        <v>15588.934000000001</v>
      </c>
      <c r="E105" s="142">
        <v>567</v>
      </c>
      <c r="G105" s="111"/>
    </row>
    <row r="106" spans="1:7" s="39" customFormat="1" ht="15" customHeight="1" x14ac:dyDescent="0.25">
      <c r="A106" s="163" t="s">
        <v>93</v>
      </c>
      <c r="B106" s="144">
        <v>243.6</v>
      </c>
      <c r="C106" s="144">
        <v>61.02</v>
      </c>
      <c r="D106" s="146">
        <v>15572.919</v>
      </c>
      <c r="E106" s="142">
        <v>956</v>
      </c>
      <c r="G106" s="111"/>
    </row>
    <row r="107" spans="1:7" s="39" customFormat="1" ht="15" customHeight="1" x14ac:dyDescent="0.25">
      <c r="A107" s="163" t="s">
        <v>94</v>
      </c>
      <c r="B107" s="144">
        <v>242.28</v>
      </c>
      <c r="C107" s="144">
        <v>63.82</v>
      </c>
      <c r="D107" s="146">
        <v>17027.34</v>
      </c>
      <c r="E107" s="142">
        <v>790</v>
      </c>
      <c r="G107" s="111"/>
    </row>
    <row r="108" spans="1:7" s="39" customFormat="1" ht="15" customHeight="1" x14ac:dyDescent="0.25">
      <c r="A108" s="163" t="s">
        <v>100</v>
      </c>
      <c r="B108" s="144">
        <v>279.52</v>
      </c>
      <c r="C108" s="144">
        <v>68.930000000000007</v>
      </c>
      <c r="D108" s="146">
        <v>18249.173999999999</v>
      </c>
      <c r="E108" s="142">
        <v>645</v>
      </c>
      <c r="F108" s="100"/>
      <c r="G108" s="111"/>
    </row>
    <row r="109" spans="1:7" s="39" customFormat="1" ht="15" customHeight="1" x14ac:dyDescent="0.25">
      <c r="A109" s="163" t="s">
        <v>101</v>
      </c>
      <c r="B109" s="144">
        <v>289.76</v>
      </c>
      <c r="C109" s="144">
        <v>73.040000000000006</v>
      </c>
      <c r="D109" s="146">
        <v>16414.929999999997</v>
      </c>
      <c r="E109" s="142">
        <v>805</v>
      </c>
      <c r="G109" s="111"/>
    </row>
    <row r="110" spans="1:7" s="39" customFormat="1" ht="15" customHeight="1" x14ac:dyDescent="0.25">
      <c r="A110" s="163" t="s">
        <v>102</v>
      </c>
      <c r="B110" s="144">
        <v>296.83999999999997</v>
      </c>
      <c r="C110" s="144">
        <v>80.709999999999994</v>
      </c>
      <c r="D110" s="146">
        <v>16846.769</v>
      </c>
      <c r="E110" s="142">
        <v>636</v>
      </c>
      <c r="G110" s="111"/>
    </row>
    <row r="111" spans="1:7" s="39" customFormat="1" ht="15" customHeight="1" x14ac:dyDescent="0.25">
      <c r="A111" s="163" t="s">
        <v>103</v>
      </c>
      <c r="B111" s="144">
        <v>320</v>
      </c>
      <c r="C111" s="144">
        <v>84.12</v>
      </c>
      <c r="D111" s="146">
        <v>18182.604000000003</v>
      </c>
      <c r="E111" s="142">
        <v>687</v>
      </c>
      <c r="F111" s="100"/>
      <c r="G111" s="111"/>
    </row>
    <row r="112" spans="1:7" s="39" customFormat="1" ht="15" customHeight="1" x14ac:dyDescent="0.25">
      <c r="A112" s="163" t="s">
        <v>104</v>
      </c>
      <c r="B112" s="144">
        <v>351</v>
      </c>
      <c r="C112" s="144">
        <v>91.01</v>
      </c>
      <c r="D112" s="146">
        <v>18334.172999999999</v>
      </c>
      <c r="E112" s="147">
        <v>542</v>
      </c>
      <c r="F112" s="116"/>
      <c r="G112" s="111"/>
    </row>
    <row r="113" spans="1:40" s="39" customFormat="1" ht="15" customHeight="1" x14ac:dyDescent="0.25">
      <c r="A113" s="163" t="s">
        <v>105</v>
      </c>
      <c r="B113" s="144">
        <v>428</v>
      </c>
      <c r="C113" s="144">
        <v>97.91</v>
      </c>
      <c r="D113" s="146">
        <v>16161.811</v>
      </c>
      <c r="E113" s="147">
        <v>837</v>
      </c>
      <c r="F113" s="100"/>
      <c r="G113" s="120"/>
    </row>
    <row r="114" spans="1:40" s="39" customFormat="1" ht="15" customHeight="1" x14ac:dyDescent="0.25">
      <c r="A114" s="163" t="s">
        <v>106</v>
      </c>
      <c r="B114" s="144">
        <v>350</v>
      </c>
      <c r="C114" s="144">
        <v>116.72</v>
      </c>
      <c r="D114" s="146">
        <v>16493.290999999997</v>
      </c>
      <c r="E114" s="148">
        <v>797</v>
      </c>
      <c r="F114" s="122"/>
      <c r="G114" s="111"/>
    </row>
    <row r="115" spans="1:40" s="39" customFormat="1" ht="15" customHeight="1" x14ac:dyDescent="0.25">
      <c r="A115" s="159" t="s">
        <v>107</v>
      </c>
      <c r="B115" s="149">
        <v>352</v>
      </c>
      <c r="C115" s="149">
        <v>119.86</v>
      </c>
      <c r="D115" s="150">
        <v>19238.085999999999</v>
      </c>
      <c r="E115" s="151">
        <v>754</v>
      </c>
      <c r="F115" s="122"/>
      <c r="G115" s="111"/>
    </row>
    <row r="116" spans="1:40" ht="14.25" customHeight="1" x14ac:dyDescent="0.25">
      <c r="A116" s="192" t="s">
        <v>83</v>
      </c>
      <c r="B116" s="31"/>
      <c r="C116" s="31"/>
      <c r="D116" s="31"/>
      <c r="E116" s="31"/>
      <c r="F116" s="49"/>
      <c r="G116" s="112"/>
    </row>
    <row r="117" spans="1:40" ht="12" customHeight="1" x14ac:dyDescent="0.25">
      <c r="A117" s="154" t="s">
        <v>171</v>
      </c>
      <c r="B117" s="31"/>
      <c r="C117" s="31"/>
      <c r="D117" s="31"/>
      <c r="E117" s="31"/>
      <c r="G117" s="12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5">
      <c r="A118" s="193"/>
      <c r="B118" s="30"/>
      <c r="C118" s="3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5">
      <c r="A119" s="194"/>
      <c r="F119" s="5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5">
      <c r="F120" s="5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5"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3" spans="1:40" x14ac:dyDescent="0.25">
      <c r="A123" s="191"/>
      <c r="G123" s="1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25">
      <c r="G124" s="11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25">
      <c r="G125" s="11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5">
      <c r="A126" s="191"/>
      <c r="G126" s="11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25">
      <c r="A127" s="191"/>
      <c r="G127" s="11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25">
      <c r="A128" s="191"/>
      <c r="G128" s="11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31" spans="6:40" x14ac:dyDescent="0.25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6:40" x14ac:dyDescent="0.25">
      <c r="N132" s="6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41" spans="6:40" x14ac:dyDescent="0.25">
      <c r="F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</sheetData>
  <mergeCells count="2">
    <mergeCell ref="A2:E2"/>
    <mergeCell ref="A3:E3"/>
  </mergeCells>
  <phoneticPr fontId="2" type="noConversion"/>
  <printOptions gridLinesSet="0"/>
  <pageMargins left="0.59" right="1.9690000000000001" top="0.59050000000000002" bottom="1.33" header="0" footer="0"/>
  <pageSetup paperSize="9" scale="8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9" transitionEvaluation="1" codeName="Sheet7">
    <tabColor rgb="FF92D050"/>
    <pageSetUpPr fitToPage="1"/>
  </sheetPr>
  <dimension ref="A1:BC124"/>
  <sheetViews>
    <sheetView showGridLines="0" showOutlineSymbols="0" zoomScale="110" zoomScaleNormal="110" zoomScaleSheetLayoutView="110" workbookViewId="0">
      <pane xSplit="1" ySplit="6" topLeftCell="B109" activePane="bottomRight" state="frozen"/>
      <selection activeCell="F113" sqref="F113"/>
      <selection pane="topRight" activeCell="F113" sqref="F113"/>
      <selection pane="bottomLeft" activeCell="F113" sqref="F113"/>
      <selection pane="bottomRight" activeCell="A118" sqref="A118"/>
    </sheetView>
  </sheetViews>
  <sheetFormatPr defaultColWidth="14" defaultRowHeight="10.5" outlineLevelRow="1" x14ac:dyDescent="0.25"/>
  <cols>
    <col min="1" max="1" width="13.85546875" style="164" customWidth="1"/>
    <col min="2" max="2" width="14.140625" style="6" customWidth="1"/>
    <col min="3" max="3" width="12.7109375" style="6" bestFit="1" customWidth="1"/>
    <col min="4" max="5" width="13" style="6" customWidth="1"/>
    <col min="6" max="6" width="12" style="6" customWidth="1"/>
    <col min="7" max="7" width="12.85546875" style="6" customWidth="1"/>
    <col min="8" max="8" width="11.28515625" style="6" customWidth="1"/>
    <col min="9" max="9" width="14.28515625" style="6" customWidth="1"/>
    <col min="10" max="10" width="13" style="6" customWidth="1"/>
    <col min="11" max="44" width="14" style="6"/>
    <col min="45" max="45" width="1" style="6" customWidth="1"/>
    <col min="46" max="46" width="5.7109375" style="6" hidden="1" customWidth="1"/>
    <col min="47" max="47" width="4.28515625" style="6" hidden="1" customWidth="1"/>
    <col min="48" max="48" width="4.85546875" style="6" hidden="1" customWidth="1"/>
    <col min="49" max="49" width="4.140625" style="6" hidden="1" customWidth="1"/>
    <col min="50" max="50" width="4" style="6" hidden="1" customWidth="1"/>
    <col min="51" max="51" width="4.28515625" style="6" hidden="1" customWidth="1"/>
    <col min="52" max="52" width="5" style="6" hidden="1" customWidth="1"/>
    <col min="53" max="53" width="5.28515625" style="6" hidden="1" customWidth="1"/>
    <col min="54" max="54" width="5.85546875" style="6" hidden="1" customWidth="1"/>
    <col min="55" max="55" width="4.7109375" style="6" hidden="1" customWidth="1"/>
    <col min="56" max="16384" width="14" style="6"/>
  </cols>
  <sheetData>
    <row r="1" spans="1:13" ht="20.149999999999999" customHeight="1" x14ac:dyDescent="0.25">
      <c r="A1" s="69" t="s">
        <v>26</v>
      </c>
      <c r="B1" s="12"/>
      <c r="C1" s="12"/>
      <c r="D1" s="12"/>
      <c r="E1" s="12"/>
      <c r="F1" s="12"/>
      <c r="G1" s="12"/>
      <c r="H1" s="12"/>
      <c r="I1" s="12"/>
    </row>
    <row r="2" spans="1:13" ht="15" customHeight="1" x14ac:dyDescent="0.3">
      <c r="A2" s="205" t="s">
        <v>60</v>
      </c>
      <c r="B2" s="205"/>
      <c r="C2" s="205"/>
      <c r="D2" s="205"/>
      <c r="E2" s="205"/>
      <c r="F2" s="205"/>
      <c r="G2" s="205"/>
      <c r="H2" s="205"/>
      <c r="I2" s="205"/>
    </row>
    <row r="3" spans="1:13" ht="18" customHeight="1" x14ac:dyDescent="0.25">
      <c r="A3" s="161"/>
      <c r="B3" s="67"/>
      <c r="C3" s="67"/>
      <c r="E3" s="71" t="s">
        <v>61</v>
      </c>
      <c r="F3" s="67"/>
      <c r="G3" s="67"/>
      <c r="H3" s="67"/>
      <c r="I3" s="67"/>
      <c r="J3" s="44"/>
    </row>
    <row r="4" spans="1:13" ht="15" customHeight="1" x14ac:dyDescent="0.25">
      <c r="A4" s="161"/>
      <c r="B4" s="67"/>
      <c r="C4" s="67"/>
      <c r="D4" s="67"/>
      <c r="E4" s="67"/>
      <c r="F4" s="67"/>
      <c r="G4" s="67"/>
      <c r="H4" s="67"/>
      <c r="I4" s="67"/>
    </row>
    <row r="5" spans="1:13" ht="15" customHeight="1" x14ac:dyDescent="0.25">
      <c r="A5" s="160" t="s">
        <v>6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8" t="s">
        <v>23</v>
      </c>
    </row>
    <row r="6" spans="1:13" ht="15" customHeight="1" x14ac:dyDescent="0.25">
      <c r="A6" s="162"/>
      <c r="B6" s="9"/>
      <c r="C6" s="10" t="s">
        <v>24</v>
      </c>
      <c r="D6" s="9"/>
      <c r="E6" s="9"/>
      <c r="F6" s="9"/>
      <c r="G6" s="64" t="s">
        <v>25</v>
      </c>
      <c r="H6" s="9"/>
      <c r="I6" s="121"/>
    </row>
    <row r="7" spans="1:13" ht="15" customHeight="1" x14ac:dyDescent="0.25">
      <c r="A7" s="133" t="s">
        <v>44</v>
      </c>
      <c r="B7" s="40">
        <v>1644.6965300000002</v>
      </c>
      <c r="C7" s="33">
        <v>563.85608999999999</v>
      </c>
      <c r="D7" s="33">
        <v>81.560779999999994</v>
      </c>
      <c r="E7" s="33">
        <v>49.470010000000002</v>
      </c>
      <c r="F7" s="33">
        <v>159.56224</v>
      </c>
      <c r="G7" s="33">
        <v>132.44024000000002</v>
      </c>
      <c r="H7" s="33">
        <v>619.69604000000004</v>
      </c>
      <c r="I7" s="34">
        <v>38.111130000000003</v>
      </c>
      <c r="J7" s="11"/>
    </row>
    <row r="8" spans="1:13" ht="15" customHeight="1" x14ac:dyDescent="0.25">
      <c r="A8" s="133" t="s">
        <v>45</v>
      </c>
      <c r="B8" s="40">
        <v>1998.1092200000001</v>
      </c>
      <c r="C8" s="33">
        <v>766.41309999999999</v>
      </c>
      <c r="D8" s="33">
        <v>76.679999999999993</v>
      </c>
      <c r="E8" s="33">
        <v>62.153349999999996</v>
      </c>
      <c r="F8" s="33">
        <v>356.07717000000002</v>
      </c>
      <c r="G8" s="33">
        <v>112.78009</v>
      </c>
      <c r="H8" s="33">
        <v>576.66621000000009</v>
      </c>
      <c r="I8" s="34">
        <v>47.339299999999994</v>
      </c>
      <c r="J8" s="11"/>
    </row>
    <row r="9" spans="1:13" ht="15" customHeight="1" x14ac:dyDescent="0.25">
      <c r="A9" s="133" t="s">
        <v>46</v>
      </c>
      <c r="B9" s="40">
        <v>1727.36636</v>
      </c>
      <c r="C9" s="33">
        <v>838.87339999999995</v>
      </c>
      <c r="D9" s="33">
        <v>66.216699999999989</v>
      </c>
      <c r="E9" s="33">
        <v>65.332369999999997</v>
      </c>
      <c r="F9" s="33">
        <v>242.1901</v>
      </c>
      <c r="G9" s="33">
        <v>73.667100000000019</v>
      </c>
      <c r="H9" s="33">
        <v>413.24089000000004</v>
      </c>
      <c r="I9" s="34">
        <v>27.845799999999997</v>
      </c>
      <c r="J9" s="11"/>
    </row>
    <row r="10" spans="1:13" ht="15" customHeight="1" x14ac:dyDescent="0.25">
      <c r="A10" s="133" t="s">
        <v>47</v>
      </c>
      <c r="B10" s="40">
        <v>2175.9605600000004</v>
      </c>
      <c r="C10" s="33">
        <v>968.17280000000005</v>
      </c>
      <c r="D10" s="33">
        <v>140.35489999999999</v>
      </c>
      <c r="E10" s="33">
        <v>62.591150000000006</v>
      </c>
      <c r="F10" s="33">
        <v>434.88979999999998</v>
      </c>
      <c r="G10" s="33">
        <v>63.39130000000003</v>
      </c>
      <c r="H10" s="33">
        <v>486.43653</v>
      </c>
      <c r="I10" s="34">
        <v>20.124079999999999</v>
      </c>
      <c r="J10" s="11"/>
    </row>
    <row r="11" spans="1:13" ht="15" customHeight="1" x14ac:dyDescent="0.25">
      <c r="A11" s="133" t="s">
        <v>48</v>
      </c>
      <c r="B11" s="40">
        <v>1584.8586699999996</v>
      </c>
      <c r="C11" s="33">
        <v>638.30489</v>
      </c>
      <c r="D11" s="33">
        <v>115.69768999999999</v>
      </c>
      <c r="E11" s="33">
        <v>35.236639999999994</v>
      </c>
      <c r="F11" s="33">
        <v>224.04052000000001</v>
      </c>
      <c r="G11" s="33">
        <v>78.311129999999963</v>
      </c>
      <c r="H11" s="33">
        <v>484.60363000000001</v>
      </c>
      <c r="I11" s="34">
        <v>8.6641699999999986</v>
      </c>
      <c r="J11" s="11"/>
    </row>
    <row r="12" spans="1:13" ht="15" customHeight="1" x14ac:dyDescent="0.25">
      <c r="A12" s="133" t="s">
        <v>49</v>
      </c>
      <c r="B12" s="40">
        <v>2787.3974399999997</v>
      </c>
      <c r="C12" s="33">
        <v>1206.99847</v>
      </c>
      <c r="D12" s="33">
        <v>197.8271</v>
      </c>
      <c r="E12" s="33">
        <v>143.28946999999997</v>
      </c>
      <c r="F12" s="33">
        <v>799.42652999999996</v>
      </c>
      <c r="G12" s="33">
        <v>86.3465300000002</v>
      </c>
      <c r="H12" s="33">
        <v>349.80027000000001</v>
      </c>
      <c r="I12" s="34">
        <v>3.7090699999999996</v>
      </c>
      <c r="J12" s="11"/>
    </row>
    <row r="13" spans="1:13" ht="15" customHeight="1" x14ac:dyDescent="0.25">
      <c r="A13" s="133" t="s">
        <v>50</v>
      </c>
      <c r="B13" s="40">
        <v>1632.8090200000001</v>
      </c>
      <c r="C13" s="33">
        <v>327.62050000000005</v>
      </c>
      <c r="D13" s="33">
        <v>74.222920000000002</v>
      </c>
      <c r="E13" s="33">
        <v>34.03246</v>
      </c>
      <c r="F13" s="33">
        <v>636.11068999999998</v>
      </c>
      <c r="G13" s="33">
        <v>85.002769999999984</v>
      </c>
      <c r="H13" s="33">
        <v>460.40986000000004</v>
      </c>
      <c r="I13" s="34">
        <v>15.40982</v>
      </c>
      <c r="J13" s="11"/>
    </row>
    <row r="14" spans="1:13" ht="15" customHeight="1" outlineLevel="1" x14ac:dyDescent="0.25">
      <c r="A14" s="133" t="s">
        <v>51</v>
      </c>
      <c r="B14" s="40">
        <v>5307.0471899999993</v>
      </c>
      <c r="C14" s="33">
        <v>2064.2897999999996</v>
      </c>
      <c r="D14" s="33">
        <v>201.08012000000002</v>
      </c>
      <c r="E14" s="33">
        <v>87.070390000000003</v>
      </c>
      <c r="F14" s="33">
        <v>1358.8247799999999</v>
      </c>
      <c r="G14" s="33">
        <v>431.61562999999984</v>
      </c>
      <c r="H14" s="33">
        <v>1114.1362999999999</v>
      </c>
      <c r="I14" s="34">
        <v>50.030169999999998</v>
      </c>
      <c r="J14" s="11"/>
    </row>
    <row r="15" spans="1:13" s="43" customFormat="1" ht="15" customHeight="1" x14ac:dyDescent="0.25">
      <c r="A15" s="133" t="s">
        <v>52</v>
      </c>
      <c r="B15" s="40">
        <v>3062.3754600000002</v>
      </c>
      <c r="C15" s="33">
        <v>990.86788999999987</v>
      </c>
      <c r="D15" s="33">
        <v>205.86121000000003</v>
      </c>
      <c r="E15" s="33">
        <v>89.221590000000006</v>
      </c>
      <c r="F15" s="33">
        <v>551.52777000000003</v>
      </c>
      <c r="G15" s="33">
        <v>196.18022999999999</v>
      </c>
      <c r="H15" s="33">
        <v>977.0306700000001</v>
      </c>
      <c r="I15" s="34">
        <v>51.686099999999996</v>
      </c>
      <c r="J15" s="45"/>
      <c r="M15" s="124"/>
    </row>
    <row r="16" spans="1:13" s="43" customFormat="1" ht="15" customHeight="1" x14ac:dyDescent="0.25">
      <c r="A16" s="133" t="s">
        <v>54</v>
      </c>
      <c r="B16" s="40">
        <v>5037.7003100000002</v>
      </c>
      <c r="C16" s="33">
        <v>1971.0682200000001</v>
      </c>
      <c r="D16" s="33">
        <v>271.75979999999998</v>
      </c>
      <c r="E16" s="33">
        <v>80.507149999999996</v>
      </c>
      <c r="F16" s="33">
        <v>791.70526999999993</v>
      </c>
      <c r="G16" s="33">
        <v>337.85825999999992</v>
      </c>
      <c r="H16" s="33">
        <v>1491.45569</v>
      </c>
      <c r="I16" s="34">
        <v>93.345919999999992</v>
      </c>
      <c r="J16" s="45"/>
    </row>
    <row r="17" spans="1:10" s="43" customFormat="1" ht="15" customHeight="1" x14ac:dyDescent="0.25">
      <c r="A17" s="133" t="s">
        <v>56</v>
      </c>
      <c r="B17" s="40">
        <v>3679.7992699999995</v>
      </c>
      <c r="C17" s="33">
        <v>1729.4485399999999</v>
      </c>
      <c r="D17" s="33">
        <v>207.87331999999998</v>
      </c>
      <c r="E17" s="33">
        <v>102.52157</v>
      </c>
      <c r="F17" s="33">
        <v>664.6407999999999</v>
      </c>
      <c r="G17" s="33">
        <v>170.23955000000007</v>
      </c>
      <c r="H17" s="33">
        <v>760.0635299999999</v>
      </c>
      <c r="I17" s="34">
        <v>45.011959999999995</v>
      </c>
      <c r="J17" s="45"/>
    </row>
    <row r="18" spans="1:10" s="43" customFormat="1" ht="15" customHeight="1" x14ac:dyDescent="0.25">
      <c r="A18" s="133" t="s">
        <v>57</v>
      </c>
      <c r="B18" s="40">
        <v>4651.8947799999996</v>
      </c>
      <c r="C18" s="33">
        <v>2224.5127499999999</v>
      </c>
      <c r="D18" s="33">
        <v>216.50906999999998</v>
      </c>
      <c r="E18" s="33">
        <v>148.23756</v>
      </c>
      <c r="F18" s="33">
        <v>1076.3773900000001</v>
      </c>
      <c r="G18" s="33">
        <v>278.3845</v>
      </c>
      <c r="H18" s="33">
        <v>676.98876000000007</v>
      </c>
      <c r="I18" s="34">
        <v>30.88475</v>
      </c>
      <c r="J18" s="45"/>
    </row>
    <row r="19" spans="1:10" s="43" customFormat="1" ht="15" customHeight="1" x14ac:dyDescent="0.25">
      <c r="A19" s="132" t="s">
        <v>58</v>
      </c>
      <c r="B19" s="40">
        <v>4725.0706</v>
      </c>
      <c r="C19" s="40">
        <v>2111.8618200000001</v>
      </c>
      <c r="D19" s="40">
        <v>216.79167999999999</v>
      </c>
      <c r="E19" s="40">
        <v>157.32071000000002</v>
      </c>
      <c r="F19" s="40">
        <v>1185.95146</v>
      </c>
      <c r="G19" s="40">
        <v>268.86648000000008</v>
      </c>
      <c r="H19" s="40">
        <v>742.24768000000006</v>
      </c>
      <c r="I19" s="42">
        <v>42.030769999999997</v>
      </c>
      <c r="J19" s="45"/>
    </row>
    <row r="20" spans="1:10" s="43" customFormat="1" ht="15" customHeight="1" x14ac:dyDescent="0.25">
      <c r="A20" s="132" t="s">
        <v>59</v>
      </c>
      <c r="B20" s="40">
        <v>4662.5243</v>
      </c>
      <c r="C20" s="40">
        <v>2249.5877100000002</v>
      </c>
      <c r="D20" s="40">
        <v>191.64368999999999</v>
      </c>
      <c r="E20" s="40">
        <v>145.23750000000001</v>
      </c>
      <c r="F20" s="40">
        <v>896.31110999999999</v>
      </c>
      <c r="G20" s="40">
        <v>277.65266000000008</v>
      </c>
      <c r="H20" s="40">
        <v>839.23625000000004</v>
      </c>
      <c r="I20" s="42">
        <v>62.855379999999997</v>
      </c>
      <c r="J20" s="45"/>
    </row>
    <row r="21" spans="1:10" s="43" customFormat="1" ht="15" customHeight="1" x14ac:dyDescent="0.25">
      <c r="A21" s="132" t="s">
        <v>62</v>
      </c>
      <c r="B21" s="40">
        <v>5876.5806000000002</v>
      </c>
      <c r="C21" s="40">
        <v>2709.9274299999997</v>
      </c>
      <c r="D21" s="40">
        <v>224.73410999999999</v>
      </c>
      <c r="E21" s="40">
        <v>209.96007</v>
      </c>
      <c r="F21" s="40">
        <v>1136.71254</v>
      </c>
      <c r="G21" s="40">
        <v>374.86954999999995</v>
      </c>
      <c r="H21" s="40">
        <v>1125.8184999999999</v>
      </c>
      <c r="I21" s="42">
        <v>94.558399999999992</v>
      </c>
      <c r="J21" s="45"/>
    </row>
    <row r="22" spans="1:10" s="43" customFormat="1" ht="15" customHeight="1" x14ac:dyDescent="0.25">
      <c r="A22" s="132" t="s">
        <v>63</v>
      </c>
      <c r="B22" s="40">
        <v>8415.3102700000018</v>
      </c>
      <c r="C22" s="40">
        <v>3576.1218000000003</v>
      </c>
      <c r="D22" s="40">
        <v>352.10901000000001</v>
      </c>
      <c r="E22" s="40">
        <v>270.86530000000005</v>
      </c>
      <c r="F22" s="40">
        <v>2370.8509300000001</v>
      </c>
      <c r="G22" s="40">
        <v>399.93589000000009</v>
      </c>
      <c r="H22" s="40">
        <v>1351.3652500000001</v>
      </c>
      <c r="I22" s="42">
        <v>94.062090000000012</v>
      </c>
      <c r="J22" s="45"/>
    </row>
    <row r="23" spans="1:10" s="43" customFormat="1" ht="15" customHeight="1" x14ac:dyDescent="0.25">
      <c r="A23" s="132" t="s">
        <v>75</v>
      </c>
      <c r="B23" s="40">
        <v>8917.9803499999998</v>
      </c>
      <c r="C23" s="40">
        <v>4213.7489500000001</v>
      </c>
      <c r="D23" s="40">
        <v>246.57542999999998</v>
      </c>
      <c r="E23" s="40">
        <v>342.55932999999999</v>
      </c>
      <c r="F23" s="40">
        <v>2138.2179500000002</v>
      </c>
      <c r="G23" s="40">
        <v>315.95549999999969</v>
      </c>
      <c r="H23" s="40">
        <v>1585.3921899999998</v>
      </c>
      <c r="I23" s="42">
        <v>75.531000000000006</v>
      </c>
      <c r="J23" s="45"/>
    </row>
    <row r="24" spans="1:10" s="43" customFormat="1" ht="15" customHeight="1" x14ac:dyDescent="0.25">
      <c r="A24" s="132" t="s">
        <v>76</v>
      </c>
      <c r="B24" s="40">
        <v>10398.871599300001</v>
      </c>
      <c r="C24" s="40">
        <v>6817.7867593000001</v>
      </c>
      <c r="D24" s="40">
        <v>185.52200999999997</v>
      </c>
      <c r="E24" s="40">
        <v>144.04237000000001</v>
      </c>
      <c r="F24" s="40">
        <v>1382.55195</v>
      </c>
      <c r="G24" s="40">
        <v>236.75373000000002</v>
      </c>
      <c r="H24" s="40">
        <v>1532.7791999999999</v>
      </c>
      <c r="I24" s="42">
        <v>99.435580000000002</v>
      </c>
      <c r="J24" s="45"/>
    </row>
    <row r="25" spans="1:10" s="43" customFormat="1" ht="15" customHeight="1" x14ac:dyDescent="0.25">
      <c r="A25" s="132" t="s">
        <v>79</v>
      </c>
      <c r="B25" s="40">
        <v>6538.5409500000005</v>
      </c>
      <c r="C25" s="40">
        <v>2935.5679400000004</v>
      </c>
      <c r="D25" s="40">
        <v>297.48293000000001</v>
      </c>
      <c r="E25" s="40">
        <v>216.57675</v>
      </c>
      <c r="F25" s="40">
        <v>1245.74325</v>
      </c>
      <c r="G25" s="40">
        <v>545.76937000000021</v>
      </c>
      <c r="H25" s="40">
        <v>1219.6394400000001</v>
      </c>
      <c r="I25" s="42">
        <v>77.761269999999996</v>
      </c>
      <c r="J25" s="45"/>
    </row>
    <row r="26" spans="1:10" s="43" customFormat="1" ht="15" customHeight="1" x14ac:dyDescent="0.25">
      <c r="A26" s="132" t="s">
        <v>80</v>
      </c>
      <c r="B26" s="40">
        <v>7989.6556899999996</v>
      </c>
      <c r="C26" s="40">
        <v>3573.7241299999996</v>
      </c>
      <c r="D26" s="40">
        <v>258.99539000000004</v>
      </c>
      <c r="E26" s="40">
        <v>225.23801</v>
      </c>
      <c r="F26" s="40">
        <v>1775.68544</v>
      </c>
      <c r="G26" s="40">
        <v>296.125</v>
      </c>
      <c r="H26" s="40">
        <v>1777.2435799999998</v>
      </c>
      <c r="I26" s="42">
        <v>82.644139999999993</v>
      </c>
      <c r="J26" s="45"/>
    </row>
    <row r="27" spans="1:10" s="43" customFormat="1" ht="15" customHeight="1" x14ac:dyDescent="0.25">
      <c r="A27" s="132"/>
      <c r="B27" s="47"/>
      <c r="C27" s="40"/>
      <c r="D27" s="40"/>
      <c r="E27" s="40"/>
      <c r="F27" s="40"/>
      <c r="G27" s="40"/>
      <c r="H27" s="40"/>
      <c r="I27" s="42"/>
      <c r="J27" s="45"/>
    </row>
    <row r="28" spans="1:10" s="43" customFormat="1" ht="15" customHeight="1" x14ac:dyDescent="0.25">
      <c r="A28" s="163" t="s">
        <v>109</v>
      </c>
      <c r="B28" s="47">
        <v>263.93358000000001</v>
      </c>
      <c r="C28" s="40">
        <v>93.077950000000001</v>
      </c>
      <c r="D28" s="40">
        <v>9.1416200000000014</v>
      </c>
      <c r="E28" s="40">
        <v>14.222340000000003</v>
      </c>
      <c r="F28" s="40">
        <v>77.157929999999993</v>
      </c>
      <c r="G28" s="40">
        <v>5.2567000000000208</v>
      </c>
      <c r="H28" s="40">
        <v>63.877040000000001</v>
      </c>
      <c r="I28" s="42">
        <v>1.2</v>
      </c>
      <c r="J28" s="45"/>
    </row>
    <row r="29" spans="1:10" s="43" customFormat="1" ht="15" customHeight="1" x14ac:dyDescent="0.25">
      <c r="A29" s="163" t="s">
        <v>110</v>
      </c>
      <c r="B29" s="47">
        <v>609.87750999999992</v>
      </c>
      <c r="C29" s="40">
        <v>246.87568999999999</v>
      </c>
      <c r="D29" s="40">
        <v>26.950080000000003</v>
      </c>
      <c r="E29" s="40">
        <v>11.40442</v>
      </c>
      <c r="F29" s="40">
        <v>236.40223999999998</v>
      </c>
      <c r="G29" s="40">
        <v>23.600519999999975</v>
      </c>
      <c r="H29" s="40">
        <v>64.644559999999998</v>
      </c>
      <c r="I29" s="42">
        <v>0</v>
      </c>
      <c r="J29" s="45"/>
    </row>
    <row r="30" spans="1:10" s="43" customFormat="1" ht="15" customHeight="1" x14ac:dyDescent="0.25">
      <c r="A30" s="163" t="s">
        <v>111</v>
      </c>
      <c r="B30" s="47">
        <v>395.99399</v>
      </c>
      <c r="C30" s="40">
        <v>207.34520000000001</v>
      </c>
      <c r="D30" s="40">
        <v>30.137930000000001</v>
      </c>
      <c r="E30" s="40">
        <v>15.27459</v>
      </c>
      <c r="F30" s="40">
        <v>24.860910000000001</v>
      </c>
      <c r="G30" s="40">
        <v>18.905659999999997</v>
      </c>
      <c r="H30" s="40">
        <v>99.469700000000003</v>
      </c>
      <c r="I30" s="42">
        <v>0</v>
      </c>
      <c r="J30" s="45"/>
    </row>
    <row r="31" spans="1:10" s="43" customFormat="1" ht="15" customHeight="1" x14ac:dyDescent="0.25">
      <c r="A31" s="163" t="s">
        <v>112</v>
      </c>
      <c r="B31" s="47">
        <v>526.00934000000007</v>
      </c>
      <c r="C31" s="40">
        <v>82.682790000000011</v>
      </c>
      <c r="D31" s="40">
        <v>28.711849999999998</v>
      </c>
      <c r="E31" s="40">
        <v>9.4821199999999983</v>
      </c>
      <c r="F31" s="40">
        <v>40.425129999999996</v>
      </c>
      <c r="G31" s="40">
        <v>15.10088000000002</v>
      </c>
      <c r="H31" s="40">
        <v>330.88574</v>
      </c>
      <c r="I31" s="42">
        <v>18.720830000000003</v>
      </c>
      <c r="J31" s="45"/>
    </row>
    <row r="32" spans="1:10" s="43" customFormat="1" ht="15" customHeight="1" x14ac:dyDescent="0.25">
      <c r="A32" s="163" t="s">
        <v>113</v>
      </c>
      <c r="B32" s="47">
        <v>186.49039999999999</v>
      </c>
      <c r="C32" s="40">
        <v>66.823100000000011</v>
      </c>
      <c r="D32" s="40">
        <v>4.1829999999999998</v>
      </c>
      <c r="E32" s="40">
        <v>12.802</v>
      </c>
      <c r="F32" s="40">
        <v>16.190899999999999</v>
      </c>
      <c r="G32" s="40">
        <v>16.626900000000003</v>
      </c>
      <c r="H32" s="40">
        <v>60.743499999999997</v>
      </c>
      <c r="I32" s="42">
        <v>9.1210000000000004</v>
      </c>
      <c r="J32" s="41"/>
    </row>
    <row r="33" spans="1:10" s="43" customFormat="1" ht="15" customHeight="1" x14ac:dyDescent="0.25">
      <c r="A33" s="163" t="s">
        <v>114</v>
      </c>
      <c r="B33" s="47">
        <v>536.20280000000014</v>
      </c>
      <c r="C33" s="40">
        <v>207.005</v>
      </c>
      <c r="D33" s="40">
        <v>18.527999999999999</v>
      </c>
      <c r="E33" s="40">
        <v>11.911300000000001</v>
      </c>
      <c r="F33" s="40">
        <v>78.085300000000004</v>
      </c>
      <c r="G33" s="40">
        <v>81.80680000000001</v>
      </c>
      <c r="H33" s="40">
        <v>128.59710000000001</v>
      </c>
      <c r="I33" s="42">
        <v>10.269299999999999</v>
      </c>
      <c r="J33" s="41"/>
    </row>
    <row r="34" spans="1:10" s="43" customFormat="1" ht="15" customHeight="1" x14ac:dyDescent="0.25">
      <c r="A34" s="163" t="s">
        <v>115</v>
      </c>
      <c r="B34" s="47">
        <v>576.25459999999998</v>
      </c>
      <c r="C34" s="40">
        <v>241.04559999999998</v>
      </c>
      <c r="D34" s="40">
        <v>15.8651</v>
      </c>
      <c r="E34" s="40">
        <v>14.051399999999999</v>
      </c>
      <c r="F34" s="40">
        <v>99.422700000000006</v>
      </c>
      <c r="G34" s="40">
        <v>34.997799999999998</v>
      </c>
      <c r="H34" s="40">
        <v>159.93810000000002</v>
      </c>
      <c r="I34" s="42">
        <v>10.9339</v>
      </c>
      <c r="J34" s="41"/>
    </row>
    <row r="35" spans="1:10" s="43" customFormat="1" ht="15" customHeight="1" x14ac:dyDescent="0.25">
      <c r="A35" s="163" t="s">
        <v>116</v>
      </c>
      <c r="B35" s="47">
        <v>508.46136000000007</v>
      </c>
      <c r="C35" s="40">
        <v>142.73870000000002</v>
      </c>
      <c r="D35" s="40">
        <v>21.077199999999998</v>
      </c>
      <c r="E35" s="40">
        <v>11.35619</v>
      </c>
      <c r="F35" s="40">
        <v>135.92060000000001</v>
      </c>
      <c r="G35" s="40">
        <v>29.494990000000005</v>
      </c>
      <c r="H35" s="40">
        <v>153.85628</v>
      </c>
      <c r="I35" s="42">
        <v>14.0174</v>
      </c>
      <c r="J35" s="41"/>
    </row>
    <row r="36" spans="1:10" s="43" customFormat="1" ht="15" customHeight="1" x14ac:dyDescent="0.25">
      <c r="A36" s="163" t="s">
        <v>117</v>
      </c>
      <c r="B36" s="47">
        <v>459.41082000000006</v>
      </c>
      <c r="C36" s="40">
        <v>156.36799999999999</v>
      </c>
      <c r="D36" s="40">
        <v>21.682199999999998</v>
      </c>
      <c r="E36" s="40">
        <v>25.754999999999999</v>
      </c>
      <c r="F36" s="40">
        <v>72.733200000000011</v>
      </c>
      <c r="G36" s="40">
        <v>28.244300000000003</v>
      </c>
      <c r="H36" s="40">
        <v>138.92452000000003</v>
      </c>
      <c r="I36" s="42">
        <v>15.703600000000002</v>
      </c>
      <c r="J36" s="41"/>
    </row>
    <row r="37" spans="1:10" s="43" customFormat="1" ht="15" customHeight="1" x14ac:dyDescent="0.25">
      <c r="A37" s="163" t="s">
        <v>118</v>
      </c>
      <c r="B37" s="47">
        <v>453.98244</v>
      </c>
      <c r="C37" s="40">
        <v>226.26079999999999</v>
      </c>
      <c r="D37" s="40">
        <v>18.055499999999999</v>
      </c>
      <c r="E37" s="40">
        <v>10.99076</v>
      </c>
      <c r="F37" s="40">
        <v>48.00067</v>
      </c>
      <c r="G37" s="40">
        <v>20.042999999999999</v>
      </c>
      <c r="H37" s="40">
        <v>123.94731</v>
      </c>
      <c r="I37" s="42">
        <v>6.6843999999999992</v>
      </c>
      <c r="J37" s="41"/>
    </row>
    <row r="38" spans="1:10" s="43" customFormat="1" ht="15" customHeight="1" x14ac:dyDescent="0.25">
      <c r="A38" s="163" t="s">
        <v>119</v>
      </c>
      <c r="B38" s="47">
        <v>477.70633000000004</v>
      </c>
      <c r="C38" s="40">
        <v>237.99599999999998</v>
      </c>
      <c r="D38" s="40">
        <v>15.067299999999999</v>
      </c>
      <c r="E38" s="40">
        <v>13.37973</v>
      </c>
      <c r="F38" s="40">
        <v>51.2727</v>
      </c>
      <c r="G38" s="40">
        <v>12.952400000000013</v>
      </c>
      <c r="H38" s="40">
        <v>142.10420000000002</v>
      </c>
      <c r="I38" s="42">
        <v>4.9340000000000002</v>
      </c>
      <c r="J38" s="41"/>
    </row>
    <row r="39" spans="1:10" s="43" customFormat="1" ht="15" customHeight="1" x14ac:dyDescent="0.25">
      <c r="A39" s="163" t="s">
        <v>120</v>
      </c>
      <c r="B39" s="47">
        <v>351.27927</v>
      </c>
      <c r="C39" s="40">
        <v>134.44800000000001</v>
      </c>
      <c r="D39" s="40">
        <v>16.773800000000001</v>
      </c>
      <c r="E39" s="40">
        <v>10.60444</v>
      </c>
      <c r="F39" s="40">
        <v>69.152199999999993</v>
      </c>
      <c r="G39" s="40">
        <v>12.202300000000003</v>
      </c>
      <c r="H39" s="40">
        <v>103.86372999999999</v>
      </c>
      <c r="I39" s="42">
        <v>4.234799999999999</v>
      </c>
      <c r="J39" s="41"/>
    </row>
    <row r="40" spans="1:10" s="43" customFormat="1" ht="15" customHeight="1" x14ac:dyDescent="0.25">
      <c r="A40" s="163" t="s">
        <v>121</v>
      </c>
      <c r="B40" s="47">
        <v>442.50850000000003</v>
      </c>
      <c r="C40" s="40">
        <v>212.9667</v>
      </c>
      <c r="D40" s="40">
        <v>15.016300000000001</v>
      </c>
      <c r="E40" s="40">
        <v>25.087800000000001</v>
      </c>
      <c r="F40" s="40">
        <v>43.362000000000002</v>
      </c>
      <c r="G40" s="40">
        <v>27.12029999999999</v>
      </c>
      <c r="H40" s="40">
        <v>102.71159999999999</v>
      </c>
      <c r="I40" s="42">
        <v>16.2438</v>
      </c>
      <c r="J40" s="41"/>
    </row>
    <row r="41" spans="1:10" s="43" customFormat="1" ht="15" customHeight="1" x14ac:dyDescent="0.25">
      <c r="A41" s="163" t="s">
        <v>122</v>
      </c>
      <c r="B41" s="47">
        <v>455.87226000000004</v>
      </c>
      <c r="C41" s="40">
        <v>253.46270000000001</v>
      </c>
      <c r="D41" s="40">
        <v>19.359299999999994</v>
      </c>
      <c r="E41" s="40">
        <v>16.260400000000001</v>
      </c>
      <c r="F41" s="40">
        <v>78.403199999999998</v>
      </c>
      <c r="G41" s="40">
        <v>21.392100000000013</v>
      </c>
      <c r="H41" s="40">
        <v>64.561360000000008</v>
      </c>
      <c r="I41" s="42">
        <v>2.4331999999999998</v>
      </c>
      <c r="J41" s="41"/>
    </row>
    <row r="42" spans="1:10" s="43" customFormat="1" ht="15" customHeight="1" x14ac:dyDescent="0.25">
      <c r="A42" s="163" t="s">
        <v>123</v>
      </c>
      <c r="B42" s="47">
        <v>551.01870000000008</v>
      </c>
      <c r="C42" s="40">
        <v>276.81910000000005</v>
      </c>
      <c r="D42" s="40">
        <v>24.210699999999999</v>
      </c>
      <c r="E42" s="40">
        <v>15.455500000000001</v>
      </c>
      <c r="F42" s="40">
        <v>81.921499999999995</v>
      </c>
      <c r="G42" s="40">
        <v>18.090000000000011</v>
      </c>
      <c r="H42" s="40">
        <v>132.85252</v>
      </c>
      <c r="I42" s="42">
        <v>1.6693800000000001</v>
      </c>
      <c r="J42" s="41"/>
    </row>
    <row r="43" spans="1:10" s="43" customFormat="1" ht="15" customHeight="1" x14ac:dyDescent="0.25">
      <c r="A43" s="163" t="s">
        <v>124</v>
      </c>
      <c r="B43" s="47">
        <v>537.31979999999999</v>
      </c>
      <c r="C43" s="40">
        <v>163.97640000000001</v>
      </c>
      <c r="D43" s="40">
        <v>37.482700000000001</v>
      </c>
      <c r="E43" s="40">
        <v>10.625900000000001</v>
      </c>
      <c r="F43" s="40">
        <v>182.14339999999999</v>
      </c>
      <c r="G43" s="40">
        <v>15.241299999999995</v>
      </c>
      <c r="H43" s="40">
        <v>123.46019999999999</v>
      </c>
      <c r="I43" s="42">
        <v>4.3898999999999999</v>
      </c>
      <c r="J43" s="41"/>
    </row>
    <row r="44" spans="1:10" s="43" customFormat="1" ht="15" customHeight="1" x14ac:dyDescent="0.25">
      <c r="A44" s="163" t="s">
        <v>125</v>
      </c>
      <c r="B44" s="47">
        <v>544.35856999999999</v>
      </c>
      <c r="C44" s="40">
        <v>268.16030000000001</v>
      </c>
      <c r="D44" s="40">
        <v>35.442300000000003</v>
      </c>
      <c r="E44" s="40">
        <v>22.979500000000002</v>
      </c>
      <c r="F44" s="40">
        <v>72.390799999999984</v>
      </c>
      <c r="G44" s="40">
        <v>10.677000000000014</v>
      </c>
      <c r="H44" s="40">
        <v>122.95367000000002</v>
      </c>
      <c r="I44" s="42">
        <v>11.755000000000001</v>
      </c>
      <c r="J44" s="41"/>
    </row>
    <row r="45" spans="1:10" s="43" customFormat="1" ht="15" customHeight="1" x14ac:dyDescent="0.25">
      <c r="A45" s="163" t="s">
        <v>126</v>
      </c>
      <c r="B45" s="47">
        <v>543.26349000000005</v>
      </c>
      <c r="C45" s="40">
        <v>259.21699999999998</v>
      </c>
      <c r="D45" s="40">
        <v>43.219199999999994</v>
      </c>
      <c r="E45" s="40">
        <v>13.530250000000001</v>
      </c>
      <c r="F45" s="40">
        <v>98.434100000000001</v>
      </c>
      <c r="G45" s="40">
        <v>19.383000000000013</v>
      </c>
      <c r="H45" s="40">
        <v>107.17013999999999</v>
      </c>
      <c r="I45" s="42">
        <v>2.3098000000000001</v>
      </c>
      <c r="J45" s="41"/>
    </row>
    <row r="46" spans="1:10" s="43" customFormat="1" ht="15" customHeight="1" x14ac:dyDescent="0.25">
      <c r="A46" s="163" t="s">
        <v>127</v>
      </c>
      <c r="B46" s="47">
        <v>920.45204999999976</v>
      </c>
      <c r="C46" s="40">
        <v>387.64272999999997</v>
      </c>
      <c r="D46" s="40">
        <v>49.105959999999996</v>
      </c>
      <c r="E46" s="40">
        <v>12.56723</v>
      </c>
      <c r="F46" s="40">
        <v>149.85163</v>
      </c>
      <c r="G46" s="40">
        <v>11.230699999999976</v>
      </c>
      <c r="H46" s="40">
        <v>307.32445000000001</v>
      </c>
      <c r="I46" s="42">
        <v>2.7293499999999997</v>
      </c>
      <c r="J46" s="41"/>
    </row>
    <row r="47" spans="1:10" ht="15" customHeight="1" x14ac:dyDescent="0.25">
      <c r="A47" s="163" t="s">
        <v>128</v>
      </c>
      <c r="B47" s="47">
        <v>349.14711999999992</v>
      </c>
      <c r="C47" s="40">
        <v>153.15122</v>
      </c>
      <c r="D47" s="40">
        <v>32.616459999999996</v>
      </c>
      <c r="E47" s="40">
        <v>7.1692999999999989</v>
      </c>
      <c r="F47" s="40">
        <v>35.682209999999998</v>
      </c>
      <c r="G47" s="40">
        <v>33.957639999999977</v>
      </c>
      <c r="H47" s="40">
        <v>84.237809999999996</v>
      </c>
      <c r="I47" s="42">
        <v>2.3324799999999999</v>
      </c>
    </row>
    <row r="48" spans="1:10" ht="15" customHeight="1" x14ac:dyDescent="0.25">
      <c r="A48" s="163" t="s">
        <v>129</v>
      </c>
      <c r="B48" s="47">
        <v>80.747129999999999</v>
      </c>
      <c r="C48" s="40">
        <v>17.899489999999997</v>
      </c>
      <c r="D48" s="40">
        <v>6.8958000000000004</v>
      </c>
      <c r="E48" s="40">
        <v>5.8632799999999996</v>
      </c>
      <c r="F48" s="40">
        <v>8.4451300000000007</v>
      </c>
      <c r="G48" s="40">
        <v>12.967010000000002</v>
      </c>
      <c r="H48" s="40">
        <v>27.255790000000001</v>
      </c>
      <c r="I48" s="42">
        <v>1.4206300000000001</v>
      </c>
    </row>
    <row r="49" spans="1:9" ht="15" customHeight="1" x14ac:dyDescent="0.25">
      <c r="A49" s="163" t="s">
        <v>130</v>
      </c>
      <c r="B49" s="47">
        <v>234.51236999999998</v>
      </c>
      <c r="C49" s="40">
        <v>79.611449999999991</v>
      </c>
      <c r="D49" s="40">
        <v>27.079470000000001</v>
      </c>
      <c r="E49" s="40">
        <v>9.6368299999999998</v>
      </c>
      <c r="F49" s="40">
        <v>30.06155</v>
      </c>
      <c r="G49" s="40">
        <v>20.15578</v>
      </c>
      <c r="H49" s="40">
        <v>65.785579999999982</v>
      </c>
      <c r="I49" s="42">
        <v>2.1817099999999998</v>
      </c>
    </row>
    <row r="50" spans="1:9" ht="15" customHeight="1" x14ac:dyDescent="0.25">
      <c r="A50" s="163" t="s">
        <v>131</v>
      </c>
      <c r="B50" s="47">
        <v>325.87810999999994</v>
      </c>
      <c r="C50" s="40">
        <v>120.97404999999999</v>
      </c>
      <c r="D50" s="40">
        <v>6.0320900000000002</v>
      </c>
      <c r="E50" s="40">
        <v>10.643330000000002</v>
      </c>
      <c r="F50" s="40">
        <v>32.2209</v>
      </c>
      <c r="G50" s="40">
        <v>9.9080300000000019</v>
      </c>
      <c r="H50" s="40">
        <v>144.05771000000001</v>
      </c>
      <c r="I50" s="42">
        <v>2.0419999999999998</v>
      </c>
    </row>
    <row r="51" spans="1:9" ht="15" customHeight="1" x14ac:dyDescent="0.25">
      <c r="A51" s="163" t="s">
        <v>132</v>
      </c>
      <c r="B51" s="47">
        <v>446.35779999999994</v>
      </c>
      <c r="C51" s="40">
        <v>80.832059999999998</v>
      </c>
      <c r="D51" s="40">
        <v>46.559779999999996</v>
      </c>
      <c r="E51" s="40">
        <v>58.604789999999994</v>
      </c>
      <c r="F51" s="40">
        <v>138.45722999999998</v>
      </c>
      <c r="G51" s="40">
        <v>43.563940000000031</v>
      </c>
      <c r="H51" s="40">
        <v>78.079619999999991</v>
      </c>
      <c r="I51" s="42">
        <v>0.26038</v>
      </c>
    </row>
    <row r="52" spans="1:9" ht="15" customHeight="1" x14ac:dyDescent="0.25">
      <c r="A52" s="163" t="s">
        <v>133</v>
      </c>
      <c r="B52" s="47">
        <v>1773.1002100000001</v>
      </c>
      <c r="C52" s="40">
        <v>942.70236</v>
      </c>
      <c r="D52" s="40">
        <v>129.96775</v>
      </c>
      <c r="E52" s="40">
        <v>68.362479999999991</v>
      </c>
      <c r="F52" s="40">
        <v>562.7319399999999</v>
      </c>
      <c r="G52" s="40">
        <v>21.544430000000169</v>
      </c>
      <c r="H52" s="40">
        <v>47.561</v>
      </c>
      <c r="I52" s="42">
        <v>0.23025000000000001</v>
      </c>
    </row>
    <row r="53" spans="1:9" ht="15" customHeight="1" x14ac:dyDescent="0.25">
      <c r="A53" s="163" t="s">
        <v>134</v>
      </c>
      <c r="B53" s="47">
        <v>242.06132000000002</v>
      </c>
      <c r="C53" s="40">
        <v>62.49</v>
      </c>
      <c r="D53" s="40">
        <v>15.267479999999999</v>
      </c>
      <c r="E53" s="40">
        <v>5.6788699999999999</v>
      </c>
      <c r="F53" s="40">
        <v>66.016460000000009</v>
      </c>
      <c r="G53" s="40">
        <v>11.33013</v>
      </c>
      <c r="H53" s="40">
        <v>80.101939999999999</v>
      </c>
      <c r="I53" s="42">
        <v>1.1764400000000002</v>
      </c>
    </row>
    <row r="54" spans="1:9" ht="15" customHeight="1" x14ac:dyDescent="0.25">
      <c r="A54" s="163" t="s">
        <v>135</v>
      </c>
      <c r="B54" s="47">
        <v>318.86502000000002</v>
      </c>
      <c r="C54" s="40">
        <v>55.215339999999998</v>
      </c>
      <c r="D54" s="40">
        <v>17.618779999999997</v>
      </c>
      <c r="E54" s="40">
        <v>7.1666699999999999</v>
      </c>
      <c r="F54" s="40">
        <v>120.47256999999999</v>
      </c>
      <c r="G54" s="40">
        <v>16.595009999999995</v>
      </c>
      <c r="H54" s="40">
        <v>101.1699</v>
      </c>
      <c r="I54" s="42">
        <v>0.62675000000000003</v>
      </c>
    </row>
    <row r="55" spans="1:9" ht="15" customHeight="1" x14ac:dyDescent="0.25">
      <c r="A55" s="163" t="s">
        <v>136</v>
      </c>
      <c r="B55" s="47">
        <v>385.73467000000005</v>
      </c>
      <c r="C55" s="40">
        <v>91.315360000000013</v>
      </c>
      <c r="D55" s="40">
        <v>14.242370000000001</v>
      </c>
      <c r="E55" s="40">
        <v>6.3241299999999994</v>
      </c>
      <c r="F55" s="40">
        <v>178.40067000000002</v>
      </c>
      <c r="G55" s="40">
        <v>36.962069999999969</v>
      </c>
      <c r="H55" s="40">
        <v>55.645130000000002</v>
      </c>
      <c r="I55" s="42">
        <v>2.8449400000000002</v>
      </c>
    </row>
    <row r="56" spans="1:9" ht="15" customHeight="1" x14ac:dyDescent="0.25">
      <c r="A56" s="163" t="s">
        <v>137</v>
      </c>
      <c r="B56" s="47">
        <v>467.58932000000004</v>
      </c>
      <c r="C56" s="47">
        <v>78.910920000000004</v>
      </c>
      <c r="D56" s="47">
        <v>22.85689</v>
      </c>
      <c r="E56" s="47">
        <v>10.886299999999999</v>
      </c>
      <c r="F56" s="40">
        <v>171.83866</v>
      </c>
      <c r="G56" s="47">
        <v>20.504720000000017</v>
      </c>
      <c r="H56" s="47">
        <v>156.35593</v>
      </c>
      <c r="I56" s="54">
        <v>6.2359</v>
      </c>
    </row>
    <row r="57" spans="1:9" ht="15" customHeight="1" x14ac:dyDescent="0.25">
      <c r="A57" s="163" t="s">
        <v>138</v>
      </c>
      <c r="B57" s="47">
        <v>460.62001000000004</v>
      </c>
      <c r="C57" s="47">
        <v>102.17888000000001</v>
      </c>
      <c r="D57" s="47">
        <v>19.50488</v>
      </c>
      <c r="E57" s="47">
        <v>9.6553599999999999</v>
      </c>
      <c r="F57" s="40">
        <v>165.39879000000002</v>
      </c>
      <c r="G57" s="47">
        <v>10.940970000000005</v>
      </c>
      <c r="H57" s="47">
        <v>147.2389</v>
      </c>
      <c r="I57" s="54">
        <v>5.7022299999999992</v>
      </c>
    </row>
    <row r="58" spans="1:9" ht="15" customHeight="1" x14ac:dyDescent="0.25">
      <c r="A58" s="163" t="s">
        <v>139</v>
      </c>
      <c r="B58" s="47">
        <v>560.79071999999996</v>
      </c>
      <c r="C58" s="47">
        <v>199.30779999999999</v>
      </c>
      <c r="D58" s="47">
        <v>28.788340000000005</v>
      </c>
      <c r="E58" s="47">
        <v>5.4826199999999998</v>
      </c>
      <c r="F58" s="40">
        <v>143.92131000000001</v>
      </c>
      <c r="G58" s="47">
        <v>14.68030000000001</v>
      </c>
      <c r="H58" s="47">
        <v>165.47522999999998</v>
      </c>
      <c r="I58" s="54">
        <v>3.1351199999999997</v>
      </c>
    </row>
    <row r="59" spans="1:9" ht="15" customHeight="1" x14ac:dyDescent="0.25">
      <c r="A59" s="163" t="s">
        <v>140</v>
      </c>
      <c r="B59" s="47">
        <v>2146.0828000000001</v>
      </c>
      <c r="C59" s="47">
        <v>703.79705000000001</v>
      </c>
      <c r="D59" s="47">
        <v>56.270150000000001</v>
      </c>
      <c r="E59" s="47">
        <v>21.897410000000001</v>
      </c>
      <c r="F59" s="40">
        <v>706.30254000000002</v>
      </c>
      <c r="G59" s="47">
        <v>304.96257999999995</v>
      </c>
      <c r="H59" s="47">
        <v>343.83481999999992</v>
      </c>
      <c r="I59" s="54">
        <v>9.0182500000000001</v>
      </c>
    </row>
    <row r="60" spans="1:9" ht="15" customHeight="1" x14ac:dyDescent="0.25">
      <c r="A60" s="163" t="s">
        <v>141</v>
      </c>
      <c r="B60" s="47">
        <v>1426.4376899999997</v>
      </c>
      <c r="C60" s="47">
        <v>641.16801999999996</v>
      </c>
      <c r="D60" s="47">
        <v>54.919730000000001</v>
      </c>
      <c r="E60" s="47">
        <v>34.609410000000004</v>
      </c>
      <c r="F60" s="47">
        <v>338.52703000000002</v>
      </c>
      <c r="G60" s="47">
        <v>65.252679999999913</v>
      </c>
      <c r="H60" s="47">
        <v>274.54582000000005</v>
      </c>
      <c r="I60" s="54">
        <v>17.414999999999999</v>
      </c>
    </row>
    <row r="61" spans="1:9" ht="15" customHeight="1" x14ac:dyDescent="0.25">
      <c r="A61" s="163" t="s">
        <v>142</v>
      </c>
      <c r="B61" s="47">
        <v>1173.7359799999999</v>
      </c>
      <c r="C61" s="47">
        <v>520.01693</v>
      </c>
      <c r="D61" s="47">
        <v>61.101900000000001</v>
      </c>
      <c r="E61" s="47">
        <v>25.080949999999998</v>
      </c>
      <c r="F61" s="47">
        <v>170.07389999999998</v>
      </c>
      <c r="G61" s="47">
        <v>46.72007</v>
      </c>
      <c r="H61" s="47">
        <v>330.28042999999997</v>
      </c>
      <c r="I61" s="54">
        <v>20.4618</v>
      </c>
    </row>
    <row r="62" spans="1:9" ht="15" customHeight="1" x14ac:dyDescent="0.25">
      <c r="A62" s="163" t="s">
        <v>143</v>
      </c>
      <c r="B62" s="47">
        <v>871.12414000000001</v>
      </c>
      <c r="C62" s="47">
        <v>293.964</v>
      </c>
      <c r="D62" s="47">
        <v>48.06561</v>
      </c>
      <c r="E62" s="47">
        <v>32.15992</v>
      </c>
      <c r="F62" s="47">
        <v>126.80899000000002</v>
      </c>
      <c r="G62" s="47">
        <v>41.351249999999986</v>
      </c>
      <c r="H62" s="47">
        <v>320.71903000000003</v>
      </c>
      <c r="I62" s="54">
        <v>8.0553399999999993</v>
      </c>
    </row>
    <row r="63" spans="1:9" ht="15" customHeight="1" x14ac:dyDescent="0.25">
      <c r="A63" s="163" t="s">
        <v>144</v>
      </c>
      <c r="B63" s="47">
        <v>887.94764999999995</v>
      </c>
      <c r="C63" s="47">
        <v>224.86986999999999</v>
      </c>
      <c r="D63" s="47">
        <v>54.86242</v>
      </c>
      <c r="E63" s="47">
        <v>19.138870000000001</v>
      </c>
      <c r="F63" s="47">
        <v>159.88516999999999</v>
      </c>
      <c r="G63" s="47">
        <v>100.16103000000001</v>
      </c>
      <c r="H63" s="47">
        <v>321.52045000000004</v>
      </c>
      <c r="I63" s="54">
        <v>7.5098400000000005</v>
      </c>
    </row>
    <row r="64" spans="1:9" ht="15" customHeight="1" x14ac:dyDescent="0.25">
      <c r="A64" s="163" t="s">
        <v>145</v>
      </c>
      <c r="B64" s="47">
        <v>713.12069000000008</v>
      </c>
      <c r="C64" s="47">
        <v>237.96535</v>
      </c>
      <c r="D64" s="47">
        <v>53.57676</v>
      </c>
      <c r="E64" s="47">
        <v>25.44182</v>
      </c>
      <c r="F64" s="47">
        <v>155.79551000000001</v>
      </c>
      <c r="G64" s="47">
        <v>35.248930000000001</v>
      </c>
      <c r="H64" s="47">
        <v>190.20140000000004</v>
      </c>
      <c r="I64" s="54">
        <v>14.890919999999999</v>
      </c>
    </row>
    <row r="65" spans="1:9" ht="15" customHeight="1" x14ac:dyDescent="0.25">
      <c r="A65" s="163" t="s">
        <v>146</v>
      </c>
      <c r="B65" s="47">
        <v>590.18298000000004</v>
      </c>
      <c r="C65" s="47">
        <v>234.06867000000003</v>
      </c>
      <c r="D65" s="47">
        <v>49.35642</v>
      </c>
      <c r="E65" s="47">
        <v>12.480979999999999</v>
      </c>
      <c r="F65" s="47">
        <v>109.0381</v>
      </c>
      <c r="G65" s="47">
        <v>19.419020000000003</v>
      </c>
      <c r="H65" s="47">
        <v>144.58979000000005</v>
      </c>
      <c r="I65" s="54">
        <v>21.23</v>
      </c>
    </row>
    <row r="66" spans="1:9" ht="15" customHeight="1" x14ac:dyDescent="0.25">
      <c r="A66" s="163" t="s">
        <v>147</v>
      </c>
      <c r="B66" s="47">
        <v>1253.4761799999999</v>
      </c>
      <c r="C66" s="47">
        <v>518.3279</v>
      </c>
      <c r="D66" s="47">
        <v>80.978799999999993</v>
      </c>
      <c r="E66" s="47">
        <v>8.1497000000000011</v>
      </c>
      <c r="F66" s="47">
        <v>198.09</v>
      </c>
      <c r="G66" s="47">
        <v>37.793400000000027</v>
      </c>
      <c r="H66" s="47">
        <v>371.97487999999998</v>
      </c>
      <c r="I66" s="54">
        <v>38.161499999999997</v>
      </c>
    </row>
    <row r="67" spans="1:9" ht="15" customHeight="1" x14ac:dyDescent="0.25">
      <c r="A67" s="163" t="s">
        <v>148</v>
      </c>
      <c r="B67" s="47">
        <v>1472.52701</v>
      </c>
      <c r="C67" s="47">
        <v>394.72773000000007</v>
      </c>
      <c r="D67" s="47">
        <v>73.440829999999991</v>
      </c>
      <c r="E67" s="47">
        <v>22.445219999999999</v>
      </c>
      <c r="F67" s="47">
        <v>349.92771999999997</v>
      </c>
      <c r="G67" s="47">
        <v>136.15757000000005</v>
      </c>
      <c r="H67" s="47">
        <v>470.87394</v>
      </c>
      <c r="I67" s="54">
        <v>24.954000000000001</v>
      </c>
    </row>
    <row r="68" spans="1:9" ht="15" customHeight="1" x14ac:dyDescent="0.25">
      <c r="A68" s="163" t="s">
        <v>149</v>
      </c>
      <c r="B68" s="47">
        <v>1352.18129</v>
      </c>
      <c r="C68" s="47">
        <v>482.92637000000002</v>
      </c>
      <c r="D68" s="47">
        <v>74.130929999999992</v>
      </c>
      <c r="E68" s="47">
        <v>31.734569999999998</v>
      </c>
      <c r="F68" s="47">
        <v>139.12445000000002</v>
      </c>
      <c r="G68" s="47">
        <v>133.96131999999994</v>
      </c>
      <c r="H68" s="47">
        <v>470.08965000000001</v>
      </c>
      <c r="I68" s="54">
        <v>20.213999999999999</v>
      </c>
    </row>
    <row r="69" spans="1:9" ht="15" customHeight="1" x14ac:dyDescent="0.25">
      <c r="A69" s="163" t="s">
        <v>150</v>
      </c>
      <c r="B69" s="47">
        <v>959.51582999999994</v>
      </c>
      <c r="C69" s="47">
        <v>575.08622000000003</v>
      </c>
      <c r="D69" s="47">
        <v>43.209240000000008</v>
      </c>
      <c r="E69" s="47">
        <v>18.177659999999999</v>
      </c>
      <c r="F69" s="47">
        <v>104.56310000000001</v>
      </c>
      <c r="G69" s="47">
        <v>29.945969999999956</v>
      </c>
      <c r="H69" s="47">
        <v>178.51722000000001</v>
      </c>
      <c r="I69" s="54">
        <v>10.01642</v>
      </c>
    </row>
    <row r="70" spans="1:9" ht="15" customHeight="1" x14ac:dyDescent="0.25">
      <c r="A70" s="163" t="s">
        <v>151</v>
      </c>
      <c r="B70" s="47">
        <v>784.04862999999978</v>
      </c>
      <c r="C70" s="47">
        <v>437.12104999999991</v>
      </c>
      <c r="D70" s="47">
        <v>45.301689999999994</v>
      </c>
      <c r="E70" s="47">
        <v>11.44078</v>
      </c>
      <c r="F70" s="47">
        <v>133.4402</v>
      </c>
      <c r="G70" s="47">
        <v>8.714530000000007</v>
      </c>
      <c r="H70" s="47">
        <v>143.27838</v>
      </c>
      <c r="I70" s="54">
        <v>4.7519999999999998</v>
      </c>
    </row>
    <row r="71" spans="1:9" ht="15" customHeight="1" x14ac:dyDescent="0.25">
      <c r="A71" s="163" t="s">
        <v>152</v>
      </c>
      <c r="B71" s="47">
        <v>667.83507999999995</v>
      </c>
      <c r="C71" s="47">
        <v>233.24909999999997</v>
      </c>
      <c r="D71" s="47">
        <v>33.989309999999996</v>
      </c>
      <c r="E71" s="47">
        <v>9.4189599999999984</v>
      </c>
      <c r="F71" s="47">
        <v>246.41359999999997</v>
      </c>
      <c r="G71" s="47">
        <v>47.65815000000002</v>
      </c>
      <c r="H71" s="47">
        <v>89.037999999999997</v>
      </c>
      <c r="I71" s="54">
        <v>8.0679599999999994</v>
      </c>
    </row>
    <row r="72" spans="1:9" ht="15" customHeight="1" x14ac:dyDescent="0.25">
      <c r="A72" s="163" t="s">
        <v>153</v>
      </c>
      <c r="B72" s="47">
        <v>1042.03919</v>
      </c>
      <c r="C72" s="47">
        <v>420.98059000000001</v>
      </c>
      <c r="D72" s="47">
        <v>62.630679999999998</v>
      </c>
      <c r="E72" s="47">
        <v>40.736650000000004</v>
      </c>
      <c r="F72" s="47">
        <v>113.20374</v>
      </c>
      <c r="G72" s="47">
        <v>54.999560000000017</v>
      </c>
      <c r="H72" s="47">
        <v>332.80596999999995</v>
      </c>
      <c r="I72" s="54">
        <v>16.681999999999999</v>
      </c>
    </row>
    <row r="73" spans="1:9" ht="15" customHeight="1" x14ac:dyDescent="0.25">
      <c r="A73" s="163" t="s">
        <v>154</v>
      </c>
      <c r="B73" s="47">
        <v>1185.87637</v>
      </c>
      <c r="C73" s="47">
        <v>638.09780000000001</v>
      </c>
      <c r="D73" s="47">
        <v>65.951639999999998</v>
      </c>
      <c r="E73" s="47">
        <v>40.925179999999997</v>
      </c>
      <c r="F73" s="47">
        <v>171.58326</v>
      </c>
      <c r="G73" s="47">
        <v>58.86731000000001</v>
      </c>
      <c r="H73" s="47">
        <v>194.94118</v>
      </c>
      <c r="I73" s="54">
        <v>15.51</v>
      </c>
    </row>
    <row r="74" spans="1:9" ht="15" customHeight="1" x14ac:dyDescent="0.25">
      <c r="A74" s="163" t="s">
        <v>155</v>
      </c>
      <c r="B74" s="47">
        <v>1186.1587500000001</v>
      </c>
      <c r="C74" s="47">
        <v>634.43223999999998</v>
      </c>
      <c r="D74" s="47">
        <v>67.497439999999997</v>
      </c>
      <c r="E74" s="47">
        <v>27.05218</v>
      </c>
      <c r="F74" s="47">
        <v>216.30516</v>
      </c>
      <c r="G74" s="47">
        <v>37.030749999999969</v>
      </c>
      <c r="H74" s="47">
        <v>199.55423000000002</v>
      </c>
      <c r="I74" s="54">
        <v>4.2867499999999996</v>
      </c>
    </row>
    <row r="75" spans="1:9" ht="15" customHeight="1" x14ac:dyDescent="0.25">
      <c r="A75" s="163" t="s">
        <v>156</v>
      </c>
      <c r="B75" s="47">
        <v>1195.49891</v>
      </c>
      <c r="C75" s="47">
        <v>464.65753000000001</v>
      </c>
      <c r="D75" s="47">
        <v>32.518549999999998</v>
      </c>
      <c r="E75" s="47">
        <v>22.751810000000003</v>
      </c>
      <c r="F75" s="47">
        <v>389.08213000000001</v>
      </c>
      <c r="G75" s="47">
        <v>93.44225999999999</v>
      </c>
      <c r="H75" s="47">
        <v>187.18863000000002</v>
      </c>
      <c r="I75" s="54">
        <v>5.8579999999999997</v>
      </c>
    </row>
    <row r="76" spans="1:9" ht="15" customHeight="1" x14ac:dyDescent="0.25">
      <c r="A76" s="163" t="s">
        <v>157</v>
      </c>
      <c r="B76" s="47">
        <v>947.79007999999999</v>
      </c>
      <c r="C76" s="47">
        <v>438.07434999999998</v>
      </c>
      <c r="D76" s="47">
        <v>44.608710000000009</v>
      </c>
      <c r="E76" s="47">
        <v>49.635440000000003</v>
      </c>
      <c r="F76" s="47">
        <v>208.04598000000001</v>
      </c>
      <c r="G76" s="47">
        <v>77.522490000000033</v>
      </c>
      <c r="H76" s="47">
        <v>122.08510999999999</v>
      </c>
      <c r="I76" s="54">
        <v>7.8179999999999996</v>
      </c>
    </row>
    <row r="77" spans="1:9" ht="15" customHeight="1" x14ac:dyDescent="0.25">
      <c r="A77" s="163" t="s">
        <v>158</v>
      </c>
      <c r="B77" s="47">
        <v>1322.44704</v>
      </c>
      <c r="C77" s="47">
        <v>687.34863000000007</v>
      </c>
      <c r="D77" s="47">
        <v>71.88436999999999</v>
      </c>
      <c r="E77" s="47">
        <v>48.79813</v>
      </c>
      <c r="F77" s="47">
        <v>262.94412</v>
      </c>
      <c r="G77" s="47">
        <v>70.388999999999996</v>
      </c>
      <c r="H77" s="47">
        <v>168.16079000000002</v>
      </c>
      <c r="I77" s="54">
        <v>12.922000000000001</v>
      </c>
    </row>
    <row r="78" spans="1:9" ht="15" customHeight="1" x14ac:dyDescent="0.25">
      <c r="A78" s="163" t="s">
        <v>159</v>
      </c>
      <c r="B78" s="47">
        <v>1226.9047800000001</v>
      </c>
      <c r="C78" s="47">
        <v>688.95056000000011</v>
      </c>
      <c r="D78" s="47">
        <v>67.669499999999999</v>
      </c>
      <c r="E78" s="47">
        <v>32.286660000000005</v>
      </c>
      <c r="F78" s="47">
        <v>206.71082000000001</v>
      </c>
      <c r="G78" s="47">
        <v>33.600720000000031</v>
      </c>
      <c r="H78" s="47">
        <v>187.42252000000002</v>
      </c>
      <c r="I78" s="54">
        <v>10.263999999999999</v>
      </c>
    </row>
    <row r="79" spans="1:9" ht="15" customHeight="1" x14ac:dyDescent="0.25">
      <c r="A79" s="163" t="s">
        <v>160</v>
      </c>
      <c r="B79" s="47">
        <v>1140.65879</v>
      </c>
      <c r="C79" s="47">
        <v>444.33956000000001</v>
      </c>
      <c r="D79" s="47">
        <v>46.533979999999993</v>
      </c>
      <c r="E79" s="47">
        <v>26.750080000000001</v>
      </c>
      <c r="F79" s="47">
        <v>325.93689000000001</v>
      </c>
      <c r="G79" s="47">
        <v>98.455309999999983</v>
      </c>
      <c r="H79" s="47">
        <v>188.61788999999999</v>
      </c>
      <c r="I79" s="54">
        <v>10.025079999999999</v>
      </c>
    </row>
    <row r="80" spans="1:9" ht="15" customHeight="1" x14ac:dyDescent="0.25">
      <c r="A80" s="163" t="s">
        <v>161</v>
      </c>
      <c r="B80" s="47">
        <v>987.99219000000005</v>
      </c>
      <c r="C80" s="47">
        <v>349.88241999999997</v>
      </c>
      <c r="D80" s="47">
        <v>42.138380000000005</v>
      </c>
      <c r="E80" s="47">
        <v>49.236170000000001</v>
      </c>
      <c r="F80" s="47">
        <v>308.36038000000002</v>
      </c>
      <c r="G80" s="47">
        <v>67.44163000000006</v>
      </c>
      <c r="H80" s="47">
        <v>162.88171000000003</v>
      </c>
      <c r="I80" s="54">
        <v>8.0515000000000008</v>
      </c>
    </row>
    <row r="81" spans="1:9" ht="15" customHeight="1" x14ac:dyDescent="0.25">
      <c r="A81" s="163" t="s">
        <v>162</v>
      </c>
      <c r="B81" s="47">
        <v>1369.51484</v>
      </c>
      <c r="C81" s="47">
        <v>628.68928000000005</v>
      </c>
      <c r="D81" s="47">
        <v>60.449820000000003</v>
      </c>
      <c r="E81" s="47">
        <v>49.047800000000002</v>
      </c>
      <c r="F81" s="47">
        <v>344.94337000000002</v>
      </c>
      <c r="G81" s="47">
        <v>69.368820000000014</v>
      </c>
      <c r="H81" s="47">
        <v>203.32556000000002</v>
      </c>
      <c r="I81" s="54">
        <v>13.690189999999999</v>
      </c>
    </row>
    <row r="82" spans="1:9" ht="15" customHeight="1" x14ac:dyDescent="0.25">
      <c r="A82" s="163" t="s">
        <v>163</v>
      </c>
      <c r="B82" s="47">
        <v>1265.9169999999999</v>
      </c>
      <c r="C82" s="47">
        <v>616.90740000000005</v>
      </c>
      <c r="D82" s="47">
        <v>49.833869999999997</v>
      </c>
      <c r="E82" s="47">
        <v>33.093429999999998</v>
      </c>
      <c r="F82" s="47">
        <v>247.44489999999999</v>
      </c>
      <c r="G82" s="47">
        <v>69.372730000000004</v>
      </c>
      <c r="H82" s="47">
        <v>237.81128999999999</v>
      </c>
      <c r="I82" s="54">
        <v>11.453380000000001</v>
      </c>
    </row>
    <row r="83" spans="1:9" ht="15" customHeight="1" x14ac:dyDescent="0.25">
      <c r="A83" s="163" t="s">
        <v>164</v>
      </c>
      <c r="B83" s="47">
        <v>1062.99144</v>
      </c>
      <c r="C83" s="47">
        <v>452.08229000000006</v>
      </c>
      <c r="D83" s="47">
        <v>32.965350000000001</v>
      </c>
      <c r="E83" s="47">
        <v>39.98198</v>
      </c>
      <c r="F83" s="47">
        <v>215.74963</v>
      </c>
      <c r="G83" s="47">
        <v>80.971190000000036</v>
      </c>
      <c r="H83" s="47">
        <v>225.601</v>
      </c>
      <c r="I83" s="54">
        <v>15.64</v>
      </c>
    </row>
    <row r="84" spans="1:9" ht="15" customHeight="1" x14ac:dyDescent="0.25">
      <c r="A84" s="163" t="s">
        <v>165</v>
      </c>
      <c r="B84" s="47">
        <v>1129.20362</v>
      </c>
      <c r="C84" s="47">
        <v>561.88055000000008</v>
      </c>
      <c r="D84" s="47">
        <v>57.258009999999999</v>
      </c>
      <c r="E84" s="47">
        <v>49.385229999999993</v>
      </c>
      <c r="F84" s="47">
        <v>177.34317000000001</v>
      </c>
      <c r="G84" s="47">
        <v>78.652180000000016</v>
      </c>
      <c r="H84" s="47">
        <v>184.92448000000002</v>
      </c>
      <c r="I84" s="54">
        <v>19.760000000000002</v>
      </c>
    </row>
    <row r="85" spans="1:9" ht="15" customHeight="1" x14ac:dyDescent="0.25">
      <c r="A85" s="163" t="s">
        <v>166</v>
      </c>
      <c r="B85" s="47">
        <v>1204.4122399999999</v>
      </c>
      <c r="C85" s="47">
        <v>618.71746999999993</v>
      </c>
      <c r="D85" s="47">
        <v>51.586460000000002</v>
      </c>
      <c r="E85" s="47">
        <v>22.776859999999999</v>
      </c>
      <c r="F85" s="47">
        <v>255.77341000000001</v>
      </c>
      <c r="G85" s="47">
        <v>48.656560000000049</v>
      </c>
      <c r="H85" s="47">
        <v>190.89948000000001</v>
      </c>
      <c r="I85" s="54">
        <v>16.001999999999999</v>
      </c>
    </row>
    <row r="86" spans="1:9" ht="15" customHeight="1" x14ac:dyDescent="0.25">
      <c r="A86" s="163" t="s">
        <v>167</v>
      </c>
      <c r="B86" s="47">
        <v>1439.8135499999999</v>
      </c>
      <c r="C86" s="47">
        <v>814.09929</v>
      </c>
      <c r="D86" s="47">
        <v>29.221700000000002</v>
      </c>
      <c r="E86" s="47">
        <v>43.173629999999996</v>
      </c>
      <c r="F86" s="47">
        <v>164.5257</v>
      </c>
      <c r="G86" s="47">
        <v>47.761370000000007</v>
      </c>
      <c r="H86" s="47">
        <v>322.94277</v>
      </c>
      <c r="I86" s="54">
        <v>18.089089999999999</v>
      </c>
    </row>
    <row r="87" spans="1:9" ht="15" customHeight="1" x14ac:dyDescent="0.25">
      <c r="A87" s="163" t="s">
        <v>168</v>
      </c>
      <c r="B87" s="47">
        <v>1592.2598700000001</v>
      </c>
      <c r="C87" s="47">
        <v>688.30413999999996</v>
      </c>
      <c r="D87" s="47">
        <v>55.317320000000009</v>
      </c>
      <c r="E87" s="47">
        <v>38.67127</v>
      </c>
      <c r="F87" s="47">
        <v>327.25299999999999</v>
      </c>
      <c r="G87" s="47">
        <v>177.55779999999999</v>
      </c>
      <c r="H87" s="47">
        <v>271.58353000000005</v>
      </c>
      <c r="I87" s="54">
        <v>33.572809999999997</v>
      </c>
    </row>
    <row r="88" spans="1:9" ht="15" customHeight="1" x14ac:dyDescent="0.25">
      <c r="A88" s="163" t="s">
        <v>169</v>
      </c>
      <c r="B88" s="47">
        <v>1210.9354000000003</v>
      </c>
      <c r="C88" s="47">
        <v>483.02141000000006</v>
      </c>
      <c r="D88" s="47">
        <v>75.607079999999996</v>
      </c>
      <c r="E88" s="47">
        <v>66.233469999999997</v>
      </c>
      <c r="F88" s="47">
        <v>315.66942999999998</v>
      </c>
      <c r="G88" s="47">
        <v>78.114190000000079</v>
      </c>
      <c r="H88" s="47">
        <v>180.22407000000001</v>
      </c>
      <c r="I88" s="54">
        <v>12.06575</v>
      </c>
    </row>
    <row r="89" spans="1:9" s="73" customFormat="1" ht="15" customHeight="1" x14ac:dyDescent="0.25">
      <c r="A89" s="163" t="s">
        <v>95</v>
      </c>
      <c r="B89" s="47">
        <v>1633.5717800000002</v>
      </c>
      <c r="C89" s="47">
        <v>724.50258999999994</v>
      </c>
      <c r="D89" s="47">
        <v>64.588009999999997</v>
      </c>
      <c r="E89" s="47">
        <v>61.881699999999995</v>
      </c>
      <c r="F89" s="47">
        <v>329.26441000000005</v>
      </c>
      <c r="G89" s="47">
        <v>71.436189999999883</v>
      </c>
      <c r="H89" s="47">
        <v>351.06813</v>
      </c>
      <c r="I89" s="54">
        <v>30.830749999999998</v>
      </c>
    </row>
    <row r="90" spans="1:9" s="73" customFormat="1" ht="15" customHeight="1" x14ac:dyDescent="0.25">
      <c r="A90" s="163" t="s">
        <v>85</v>
      </c>
      <c r="B90" s="47">
        <v>2248.3033500000006</v>
      </c>
      <c r="C90" s="47">
        <v>964.5788500000001</v>
      </c>
      <c r="D90" s="47">
        <v>71.731179999999995</v>
      </c>
      <c r="E90" s="47">
        <v>79.83587</v>
      </c>
      <c r="F90" s="47">
        <v>508.20686999999998</v>
      </c>
      <c r="G90" s="47">
        <v>119.65753000000008</v>
      </c>
      <c r="H90" s="47">
        <v>471.32105000000007</v>
      </c>
      <c r="I90" s="54">
        <v>32.972000000000001</v>
      </c>
    </row>
    <row r="91" spans="1:9" s="73" customFormat="1" ht="15" customHeight="1" x14ac:dyDescent="0.25">
      <c r="A91" s="163" t="s">
        <v>86</v>
      </c>
      <c r="B91" s="47">
        <v>3223.6461600000007</v>
      </c>
      <c r="C91" s="47">
        <v>1037.4743800000001</v>
      </c>
      <c r="D91" s="47">
        <v>157.43926000000002</v>
      </c>
      <c r="E91" s="47">
        <v>101.3215</v>
      </c>
      <c r="F91" s="47">
        <v>1318.5438900000001</v>
      </c>
      <c r="G91" s="47">
        <v>169.24844999999996</v>
      </c>
      <c r="H91" s="47">
        <v>407.58268000000004</v>
      </c>
      <c r="I91" s="54">
        <v>32.036000000000001</v>
      </c>
    </row>
    <row r="92" spans="1:9" s="73" customFormat="1" ht="15" customHeight="1" x14ac:dyDescent="0.25">
      <c r="A92" s="163" t="s">
        <v>96</v>
      </c>
      <c r="B92" s="47">
        <v>1240.2742600000001</v>
      </c>
      <c r="C92" s="47">
        <v>569.89465000000007</v>
      </c>
      <c r="D92" s="47">
        <v>59.965549999999993</v>
      </c>
      <c r="E92" s="47">
        <v>70.011790000000005</v>
      </c>
      <c r="F92" s="47">
        <v>253.42674</v>
      </c>
      <c r="G92" s="47">
        <v>71.775190000000009</v>
      </c>
      <c r="H92" s="47">
        <v>203.03925000000001</v>
      </c>
      <c r="I92" s="54">
        <v>12.16109</v>
      </c>
    </row>
    <row r="93" spans="1:9" s="73" customFormat="1" ht="15" customHeight="1" x14ac:dyDescent="0.25">
      <c r="A93" s="163" t="s">
        <v>97</v>
      </c>
      <c r="B93" s="47">
        <v>1703.0865000000003</v>
      </c>
      <c r="C93" s="47">
        <v>1004.1739200000001</v>
      </c>
      <c r="D93" s="47">
        <v>62.973020000000005</v>
      </c>
      <c r="E93" s="47">
        <v>19.69614</v>
      </c>
      <c r="F93" s="47">
        <v>290.67343</v>
      </c>
      <c r="G93" s="47">
        <v>39.254720000000042</v>
      </c>
      <c r="H93" s="47">
        <v>269.42227000000003</v>
      </c>
      <c r="I93" s="54">
        <v>16.893000000000001</v>
      </c>
    </row>
    <row r="94" spans="1:9" s="73" customFormat="1" ht="15" customHeight="1" x14ac:dyDescent="0.25">
      <c r="A94" s="163" t="s">
        <v>98</v>
      </c>
      <c r="B94" s="47">
        <v>2049.2542400000002</v>
      </c>
      <c r="C94" s="47">
        <v>1121.7483300000001</v>
      </c>
      <c r="D94" s="47">
        <v>71.08</v>
      </c>
      <c r="E94" s="47">
        <v>34.505839999999999</v>
      </c>
      <c r="F94" s="47">
        <v>347.18489</v>
      </c>
      <c r="G94" s="47">
        <v>26.630199999999952</v>
      </c>
      <c r="H94" s="47">
        <v>433.30669</v>
      </c>
      <c r="I94" s="54">
        <v>14.798290000000001</v>
      </c>
    </row>
    <row r="95" spans="1:9" s="73" customFormat="1" ht="15" customHeight="1" x14ac:dyDescent="0.25">
      <c r="A95" s="163" t="s">
        <v>99</v>
      </c>
      <c r="B95" s="47">
        <v>2648.0234299999997</v>
      </c>
      <c r="C95" s="47">
        <v>1015.93539</v>
      </c>
      <c r="D95" s="47">
        <v>36.559830000000005</v>
      </c>
      <c r="E95" s="47">
        <v>62.784649999999999</v>
      </c>
      <c r="F95" s="47">
        <v>847.63347999999996</v>
      </c>
      <c r="G95" s="47">
        <v>150.40774999999994</v>
      </c>
      <c r="H95" s="47">
        <v>516.40769999999998</v>
      </c>
      <c r="I95" s="54">
        <v>18.294630000000002</v>
      </c>
    </row>
    <row r="96" spans="1:9" s="73" customFormat="1" ht="15" customHeight="1" x14ac:dyDescent="0.25">
      <c r="A96" s="163" t="s">
        <v>96</v>
      </c>
      <c r="B96" s="47">
        <v>1820.3933599999998</v>
      </c>
      <c r="C96" s="47">
        <v>894.25977</v>
      </c>
      <c r="D96" s="47">
        <v>64.808099999999996</v>
      </c>
      <c r="E96" s="47">
        <v>144.4973</v>
      </c>
      <c r="F96" s="47">
        <v>286.90456</v>
      </c>
      <c r="G96" s="47">
        <v>75.410439999999909</v>
      </c>
      <c r="H96" s="47">
        <v>331.93721999999997</v>
      </c>
      <c r="I96" s="54">
        <v>22.575970000000002</v>
      </c>
    </row>
    <row r="97" spans="1:11" s="73" customFormat="1" ht="15" customHeight="1" x14ac:dyDescent="0.25">
      <c r="A97" s="163" t="s">
        <v>97</v>
      </c>
      <c r="B97" s="47">
        <v>2400.3093200000003</v>
      </c>
      <c r="C97" s="47">
        <v>1181.80546</v>
      </c>
      <c r="D97" s="47">
        <v>74.127499999999998</v>
      </c>
      <c r="E97" s="47">
        <v>100.77154</v>
      </c>
      <c r="F97" s="47">
        <v>656.49502000000007</v>
      </c>
      <c r="G97" s="47">
        <v>63.507109999999869</v>
      </c>
      <c r="H97" s="47">
        <v>303.74057999999997</v>
      </c>
      <c r="I97" s="54">
        <v>19.862110000000001</v>
      </c>
    </row>
    <row r="98" spans="1:11" s="73" customFormat="1" ht="15" customHeight="1" x14ac:dyDescent="0.25">
      <c r="A98" s="163" t="s">
        <v>98</v>
      </c>
      <c r="B98" s="47">
        <v>2151.7511799999997</v>
      </c>
      <c r="C98" s="47">
        <v>1389.91365</v>
      </c>
      <c r="D98" s="47">
        <v>62.536089999999994</v>
      </c>
      <c r="E98" s="47">
        <v>30.741700000000002</v>
      </c>
      <c r="F98" s="47">
        <v>279.51891999999998</v>
      </c>
      <c r="G98" s="47">
        <v>36.818999999999974</v>
      </c>
      <c r="H98" s="47">
        <v>333.42095999999998</v>
      </c>
      <c r="I98" s="54">
        <v>18.80086</v>
      </c>
    </row>
    <row r="99" spans="1:11" s="73" customFormat="1" ht="15" customHeight="1" x14ac:dyDescent="0.25">
      <c r="A99" s="163" t="s">
        <v>99</v>
      </c>
      <c r="B99" s="47">
        <v>2313.3558200000002</v>
      </c>
      <c r="C99" s="47">
        <v>798.13175000000001</v>
      </c>
      <c r="D99" s="47">
        <v>37.018949999999997</v>
      </c>
      <c r="E99" s="47">
        <v>56.430820000000004</v>
      </c>
      <c r="F99" s="47">
        <v>816.68578000000002</v>
      </c>
      <c r="G99" s="47">
        <v>132.4203</v>
      </c>
      <c r="H99" s="47">
        <v>457.19734999999997</v>
      </c>
      <c r="I99" s="54">
        <v>15.47087</v>
      </c>
    </row>
    <row r="100" spans="1:11" s="73" customFormat="1" ht="15" customHeight="1" x14ac:dyDescent="0.25">
      <c r="A100" s="163" t="s">
        <v>91</v>
      </c>
      <c r="B100" s="47">
        <v>3453.9081199999996</v>
      </c>
      <c r="C100" s="47">
        <v>2875.8275800000001</v>
      </c>
      <c r="D100" s="47">
        <v>1.7010000000000001</v>
      </c>
      <c r="E100" s="47">
        <v>41.681350000000002</v>
      </c>
      <c r="F100" s="47">
        <v>0</v>
      </c>
      <c r="G100" s="47">
        <v>49.37022000000001</v>
      </c>
      <c r="H100" s="47">
        <v>444.60096999999996</v>
      </c>
      <c r="I100" s="54">
        <v>40.726999999999997</v>
      </c>
    </row>
    <row r="101" spans="1:11" s="73" customFormat="1" ht="15" customHeight="1" x14ac:dyDescent="0.25">
      <c r="A101" s="163" t="s">
        <v>92</v>
      </c>
      <c r="B101" s="47">
        <v>2479.8564793</v>
      </c>
      <c r="C101" s="47">
        <v>1753.9137793</v>
      </c>
      <c r="D101" s="47">
        <v>84.265969999999996</v>
      </c>
      <c r="E101" s="47">
        <v>15.188499999999999</v>
      </c>
      <c r="F101" s="47">
        <v>286.34724999999997</v>
      </c>
      <c r="G101" s="47">
        <v>18.144210000000051</v>
      </c>
      <c r="H101" s="47">
        <v>297.55992000000003</v>
      </c>
      <c r="I101" s="54">
        <v>24.436850000000003</v>
      </c>
    </row>
    <row r="102" spans="1:11" s="73" customFormat="1" ht="15" customHeight="1" x14ac:dyDescent="0.25">
      <c r="A102" s="163" t="s">
        <v>93</v>
      </c>
      <c r="B102" s="47">
        <v>1066.1019100000003</v>
      </c>
      <c r="C102" s="47">
        <v>546.21484000000009</v>
      </c>
      <c r="D102" s="47">
        <v>32.394440000000003</v>
      </c>
      <c r="E102" s="47">
        <v>36.047880000000006</v>
      </c>
      <c r="F102" s="47">
        <v>144.98251000000002</v>
      </c>
      <c r="G102" s="47">
        <v>35.132699999999986</v>
      </c>
      <c r="H102" s="47">
        <v>254.97881000000001</v>
      </c>
      <c r="I102" s="54">
        <v>16.350729999999999</v>
      </c>
    </row>
    <row r="103" spans="1:11" s="73" customFormat="1" ht="15" customHeight="1" x14ac:dyDescent="0.25">
      <c r="A103" s="163" t="s">
        <v>94</v>
      </c>
      <c r="B103" s="47">
        <v>729.63305000000014</v>
      </c>
      <c r="C103" s="47">
        <v>352.85480000000007</v>
      </c>
      <c r="D103" s="47">
        <v>18.632919999999999</v>
      </c>
      <c r="E103" s="47">
        <v>24.601779999999998</v>
      </c>
      <c r="F103" s="47">
        <v>103.48608999999999</v>
      </c>
      <c r="G103" s="47">
        <v>34.817050000000002</v>
      </c>
      <c r="H103" s="47">
        <v>180.28192999999999</v>
      </c>
      <c r="I103" s="54">
        <v>14.95848</v>
      </c>
      <c r="J103" s="76"/>
    </row>
    <row r="104" spans="1:11" s="73" customFormat="1" ht="15" customHeight="1" x14ac:dyDescent="0.25">
      <c r="A104" s="163" t="s">
        <v>100</v>
      </c>
      <c r="B104" s="47">
        <v>1556.9229500000004</v>
      </c>
      <c r="C104" s="47">
        <v>643.15163999999993</v>
      </c>
      <c r="D104" s="47">
        <v>37.086440000000003</v>
      </c>
      <c r="E104" s="47">
        <v>49.794249999999998</v>
      </c>
      <c r="F104" s="47">
        <v>397.79023999999998</v>
      </c>
      <c r="G104" s="47">
        <v>73.280140000000074</v>
      </c>
      <c r="H104" s="47">
        <v>329.33181000000002</v>
      </c>
      <c r="I104" s="54">
        <v>26.488430000000001</v>
      </c>
      <c r="J104" s="76"/>
      <c r="K104" s="76"/>
    </row>
    <row r="105" spans="1:11" s="73" customFormat="1" ht="15" customHeight="1" x14ac:dyDescent="0.25">
      <c r="A105" s="163" t="s">
        <v>101</v>
      </c>
      <c r="B105" s="47">
        <v>3185.8830400000002</v>
      </c>
      <c r="C105" s="47">
        <v>1393.3466600000002</v>
      </c>
      <c r="D105" s="47">
        <v>209.36913000000001</v>
      </c>
      <c r="E105" s="47">
        <v>106.13284000000002</v>
      </c>
      <c r="F105" s="47">
        <v>599.48440999999991</v>
      </c>
      <c r="G105" s="78">
        <v>402.53948000000008</v>
      </c>
      <c r="H105" s="47">
        <v>455.04689000000002</v>
      </c>
      <c r="I105" s="54">
        <v>19.963630000000002</v>
      </c>
      <c r="J105" s="76"/>
      <c r="K105" s="76"/>
    </row>
    <row r="106" spans="1:11" s="73" customFormat="1" ht="15" customHeight="1" x14ac:dyDescent="0.25">
      <c r="A106" s="163" t="s">
        <v>102</v>
      </c>
      <c r="B106" s="47">
        <v>2819.8685599999994</v>
      </c>
      <c r="C106" s="47">
        <v>1442.6745100000001</v>
      </c>
      <c r="D106" s="47">
        <v>53.857450000000007</v>
      </c>
      <c r="E106" s="47">
        <v>39.61439</v>
      </c>
      <c r="F106" s="47">
        <v>665.78125999999997</v>
      </c>
      <c r="G106" s="78">
        <v>66.565639999999959</v>
      </c>
      <c r="H106" s="47">
        <v>531.69425000000001</v>
      </c>
      <c r="I106" s="54">
        <v>19.681059999999999</v>
      </c>
      <c r="J106" s="76"/>
      <c r="K106" s="76"/>
    </row>
    <row r="107" spans="1:11" s="73" customFormat="1" ht="15" customHeight="1" x14ac:dyDescent="0.25">
      <c r="A107" s="163" t="s">
        <v>103</v>
      </c>
      <c r="B107" s="47">
        <v>1911.42391</v>
      </c>
      <c r="C107" s="47">
        <v>738.9926099999999</v>
      </c>
      <c r="D107" s="47">
        <v>64.78813000000001</v>
      </c>
      <c r="E107" s="47">
        <v>72.774839999999998</v>
      </c>
      <c r="F107" s="47">
        <v>539.92834000000005</v>
      </c>
      <c r="G107" s="78">
        <v>117.80336999999987</v>
      </c>
      <c r="H107" s="47">
        <v>358.92338999999998</v>
      </c>
      <c r="I107" s="54">
        <v>18.213229999999999</v>
      </c>
      <c r="J107" s="76"/>
      <c r="K107" s="76"/>
    </row>
    <row r="108" spans="1:11" s="73" customFormat="1" ht="15" customHeight="1" x14ac:dyDescent="0.25">
      <c r="A108" s="163" t="s">
        <v>104</v>
      </c>
      <c r="B108" s="47">
        <v>1118.4622199999999</v>
      </c>
      <c r="C108" s="47">
        <v>513.20669999999996</v>
      </c>
      <c r="D108" s="47">
        <v>53.510750000000002</v>
      </c>
      <c r="E108" s="47">
        <v>51.798090000000002</v>
      </c>
      <c r="F108" s="47">
        <v>102.93472</v>
      </c>
      <c r="G108" s="78">
        <v>39.837120000000027</v>
      </c>
      <c r="H108" s="47">
        <v>338.79045999999994</v>
      </c>
      <c r="I108" s="54">
        <v>18.38438</v>
      </c>
      <c r="J108" s="76"/>
      <c r="K108" s="76"/>
    </row>
    <row r="109" spans="1:11" s="73" customFormat="1" ht="15" customHeight="1" x14ac:dyDescent="0.25">
      <c r="A109" s="163" t="s">
        <v>105</v>
      </c>
      <c r="B109" s="47">
        <v>2139.9010000000003</v>
      </c>
      <c r="C109" s="47">
        <v>878.85030999999992</v>
      </c>
      <c r="D109" s="47">
        <v>86.839060000000003</v>
      </c>
      <c r="E109" s="47">
        <v>61.050690000000003</v>
      </c>
      <c r="F109" s="47">
        <v>467.04111999999992</v>
      </c>
      <c r="G109" s="78">
        <v>71.918870000000112</v>
      </c>
      <c r="H109" s="47">
        <v>547.83547999999996</v>
      </c>
      <c r="I109" s="54">
        <v>26.365470000000002</v>
      </c>
      <c r="J109" s="76"/>
      <c r="K109" s="76"/>
    </row>
    <row r="110" spans="1:11" s="73" customFormat="1" ht="15" customHeight="1" x14ac:dyDescent="0.25">
      <c r="A110" s="163" t="s">
        <v>106</v>
      </c>
      <c r="B110" s="47">
        <v>3614.8217299999997</v>
      </c>
      <c r="C110" s="47">
        <v>1560.71938</v>
      </c>
      <c r="D110" s="47">
        <v>101.66659999999999</v>
      </c>
      <c r="E110" s="47">
        <v>527.29124999999999</v>
      </c>
      <c r="F110" s="47">
        <v>227.69268</v>
      </c>
      <c r="G110" s="78">
        <v>396.53995999999978</v>
      </c>
      <c r="H110" s="47">
        <v>781.8873000000001</v>
      </c>
      <c r="I110" s="54">
        <v>19.024560000000001</v>
      </c>
      <c r="J110" s="76"/>
      <c r="K110" s="76"/>
    </row>
    <row r="111" spans="1:11" s="73" customFormat="1" ht="15" customHeight="1" x14ac:dyDescent="0.25">
      <c r="A111" s="159" t="s">
        <v>107</v>
      </c>
      <c r="B111" s="72">
        <v>1480.6419600000002</v>
      </c>
      <c r="C111" s="72">
        <v>353.82877999999999</v>
      </c>
      <c r="D111" s="72">
        <v>54.593869999999995</v>
      </c>
      <c r="E111" s="72">
        <v>79.168989999999994</v>
      </c>
      <c r="F111" s="72">
        <v>208.97048999999998</v>
      </c>
      <c r="G111" s="77">
        <v>134.15138000000007</v>
      </c>
      <c r="H111" s="72">
        <v>620.11110000000008</v>
      </c>
      <c r="I111" s="75">
        <v>29.817349999999998</v>
      </c>
      <c r="J111" s="76"/>
      <c r="K111" s="76"/>
    </row>
    <row r="112" spans="1:11" s="127" customFormat="1" ht="15" customHeight="1" x14ac:dyDescent="0.3">
      <c r="A112" s="68" t="s">
        <v>170</v>
      </c>
      <c r="B112" s="196"/>
      <c r="C112" s="197"/>
      <c r="D112" s="47"/>
      <c r="E112" s="47"/>
      <c r="F112" s="47"/>
      <c r="G112" s="47"/>
      <c r="H112" s="47"/>
      <c r="I112" s="47"/>
    </row>
    <row r="113" spans="1:10" s="125" customFormat="1" ht="12" customHeight="1" x14ac:dyDescent="0.3">
      <c r="A113" s="154" t="s">
        <v>171</v>
      </c>
      <c r="B113" s="196"/>
      <c r="C113" s="197"/>
      <c r="D113" s="197"/>
      <c r="E113" s="197"/>
      <c r="F113" s="197"/>
      <c r="G113" s="198"/>
      <c r="H113" s="197"/>
      <c r="I113" s="197" t="s">
        <v>53</v>
      </c>
    </row>
    <row r="114" spans="1:10" s="125" customFormat="1" ht="10.5" customHeight="1" x14ac:dyDescent="0.3">
      <c r="A114" s="202"/>
      <c r="B114" s="202"/>
      <c r="C114" s="202"/>
      <c r="D114" s="202"/>
      <c r="E114" s="202"/>
      <c r="F114" s="202"/>
      <c r="G114" s="202"/>
      <c r="H114" s="202"/>
      <c r="I114" s="202"/>
    </row>
    <row r="115" spans="1:10" s="125" customFormat="1" ht="11.5" customHeight="1" x14ac:dyDescent="0.3">
      <c r="A115" s="203"/>
      <c r="B115" s="203"/>
      <c r="C115" s="203"/>
      <c r="D115" s="203"/>
      <c r="E115" s="203"/>
      <c r="F115" s="203"/>
      <c r="G115" s="203"/>
      <c r="H115" s="203"/>
      <c r="I115" s="203"/>
    </row>
    <row r="116" spans="1:10" ht="13" x14ac:dyDescent="0.3">
      <c r="A116" s="204"/>
      <c r="B116" s="204"/>
      <c r="C116" s="204"/>
      <c r="D116" s="204"/>
      <c r="E116" s="204"/>
      <c r="F116" s="204"/>
      <c r="G116" s="204"/>
      <c r="H116" s="204"/>
      <c r="I116" s="204"/>
    </row>
    <row r="117" spans="1:10" x14ac:dyDescent="0.25">
      <c r="J117" s="46"/>
    </row>
    <row r="119" spans="1:10" x14ac:dyDescent="0.25">
      <c r="J119" s="46"/>
    </row>
    <row r="124" spans="1:10" x14ac:dyDescent="0.25">
      <c r="G124" s="55"/>
    </row>
  </sheetData>
  <mergeCells count="4">
    <mergeCell ref="A114:I114"/>
    <mergeCell ref="A115:I115"/>
    <mergeCell ref="A116:I116"/>
    <mergeCell ref="A2:I2"/>
  </mergeCells>
  <phoneticPr fontId="2" type="noConversion"/>
  <printOptions gridLinesSet="0"/>
  <pageMargins left="0.59055118110236204" right="1.03" top="0.59055118110236204" bottom="1.83" header="0.5" footer="0.5"/>
  <pageSetup paperSize="9" scale="24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1" transitionEvaluation="1">
    <tabColor rgb="FF92D050"/>
    <pageSetUpPr fitToPage="1"/>
  </sheetPr>
  <dimension ref="A1:BC122"/>
  <sheetViews>
    <sheetView showGridLines="0" showOutlineSymbols="0" zoomScale="120" zoomScaleNormal="120" zoomScaleSheetLayoutView="110" workbookViewId="0">
      <pane xSplit="1" ySplit="5" topLeftCell="B111" activePane="bottomRight" state="frozen"/>
      <selection activeCell="F113" sqref="F113"/>
      <selection pane="topRight" activeCell="F113" sqref="F113"/>
      <selection pane="bottomLeft" activeCell="F113" sqref="F113"/>
      <selection pane="bottomRight" activeCell="A113" sqref="A113:I113"/>
    </sheetView>
  </sheetViews>
  <sheetFormatPr defaultColWidth="14" defaultRowHeight="10.5" outlineLevelRow="1" x14ac:dyDescent="0.25"/>
  <cols>
    <col min="1" max="1" width="14.85546875" style="164" customWidth="1"/>
    <col min="2" max="2" width="14.140625" style="6" customWidth="1"/>
    <col min="3" max="3" width="12" style="6" customWidth="1"/>
    <col min="4" max="5" width="13" style="6" customWidth="1"/>
    <col min="6" max="6" width="12" style="6" customWidth="1"/>
    <col min="7" max="7" width="12.85546875" style="6" customWidth="1"/>
    <col min="8" max="8" width="11.28515625" style="6" customWidth="1"/>
    <col min="9" max="9" width="14.28515625" style="6" customWidth="1"/>
    <col min="10" max="10" width="13" style="6" customWidth="1"/>
    <col min="11" max="44" width="14" style="6"/>
    <col min="45" max="45" width="1" style="6" customWidth="1"/>
    <col min="46" max="46" width="5.7109375" style="6" hidden="1" customWidth="1"/>
    <col min="47" max="47" width="4.28515625" style="6" hidden="1" customWidth="1"/>
    <col min="48" max="48" width="4.85546875" style="6" hidden="1" customWidth="1"/>
    <col min="49" max="49" width="4.140625" style="6" hidden="1" customWidth="1"/>
    <col min="50" max="50" width="4" style="6" hidden="1" customWidth="1"/>
    <col min="51" max="51" width="4.28515625" style="6" hidden="1" customWidth="1"/>
    <col min="52" max="52" width="5" style="6" hidden="1" customWidth="1"/>
    <col min="53" max="53" width="5.28515625" style="6" hidden="1" customWidth="1"/>
    <col min="54" max="54" width="5.85546875" style="6" hidden="1" customWidth="1"/>
    <col min="55" max="55" width="4.7109375" style="6" hidden="1" customWidth="1"/>
    <col min="56" max="16384" width="14" style="6"/>
  </cols>
  <sheetData>
    <row r="1" spans="1:13" ht="20.149999999999999" customHeight="1" x14ac:dyDescent="0.25">
      <c r="A1" s="165"/>
      <c r="B1" s="14"/>
      <c r="C1" s="13"/>
      <c r="D1" s="13"/>
      <c r="E1" s="13"/>
      <c r="F1" s="13"/>
      <c r="G1" s="13"/>
      <c r="H1" s="13"/>
      <c r="I1" s="74" t="s">
        <v>27</v>
      </c>
    </row>
    <row r="2" spans="1:13" ht="15" customHeight="1" x14ac:dyDescent="0.3">
      <c r="A2" s="206" t="s">
        <v>43</v>
      </c>
      <c r="B2" s="206"/>
      <c r="C2" s="206"/>
      <c r="D2" s="206"/>
      <c r="E2" s="206"/>
      <c r="F2" s="206"/>
      <c r="G2" s="206"/>
      <c r="H2" s="206"/>
      <c r="I2" s="206"/>
    </row>
    <row r="3" spans="1:13" ht="15" customHeight="1" x14ac:dyDescent="0.25">
      <c r="A3" s="166"/>
      <c r="B3" s="15"/>
      <c r="C3" s="16"/>
      <c r="D3" s="16"/>
      <c r="E3" s="16"/>
      <c r="F3" s="16"/>
      <c r="G3" s="16"/>
      <c r="H3" s="16"/>
      <c r="I3" s="16"/>
    </row>
    <row r="4" spans="1:13" ht="15" customHeight="1" x14ac:dyDescent="0.25">
      <c r="A4" s="160" t="s">
        <v>6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8" t="s">
        <v>23</v>
      </c>
    </row>
    <row r="5" spans="1:13" ht="15" customHeight="1" x14ac:dyDescent="0.25">
      <c r="A5" s="162"/>
      <c r="B5" s="9"/>
      <c r="C5" s="10" t="s">
        <v>84</v>
      </c>
      <c r="D5" s="9"/>
      <c r="E5" s="9"/>
      <c r="F5" s="9"/>
      <c r="G5" s="64" t="s">
        <v>25</v>
      </c>
      <c r="H5" s="9"/>
      <c r="I5" s="121"/>
    </row>
    <row r="6" spans="1:13" ht="14.25" customHeight="1" x14ac:dyDescent="0.25">
      <c r="A6" s="134" t="s">
        <v>42</v>
      </c>
      <c r="B6" s="40">
        <v>2362.5610999999999</v>
      </c>
      <c r="C6" s="33">
        <v>971.03300000000002</v>
      </c>
      <c r="D6" s="33">
        <v>736.26000000000022</v>
      </c>
      <c r="E6" s="33">
        <v>69.054000000000002</v>
      </c>
      <c r="F6" s="33">
        <v>374.41</v>
      </c>
      <c r="G6" s="33">
        <v>66.219999999999843</v>
      </c>
      <c r="H6" s="33">
        <v>145.0641</v>
      </c>
      <c r="I6" s="34">
        <v>0.52</v>
      </c>
      <c r="J6" s="11"/>
    </row>
    <row r="7" spans="1:13" ht="14.15" customHeight="1" x14ac:dyDescent="0.25">
      <c r="A7" s="133" t="s">
        <v>44</v>
      </c>
      <c r="B7" s="40">
        <v>1658.0630000000001</v>
      </c>
      <c r="C7" s="33">
        <v>738.03000000000009</v>
      </c>
      <c r="D7" s="33">
        <v>229.56</v>
      </c>
      <c r="E7" s="33">
        <v>51.597000000000001</v>
      </c>
      <c r="F7" s="33">
        <v>159.05000000000001</v>
      </c>
      <c r="G7" s="33">
        <v>127.96999999999993</v>
      </c>
      <c r="H7" s="33">
        <v>345.33600000000001</v>
      </c>
      <c r="I7" s="34">
        <v>6.52</v>
      </c>
      <c r="J7" s="11"/>
    </row>
    <row r="8" spans="1:13" ht="14.15" customHeight="1" x14ac:dyDescent="0.25">
      <c r="A8" s="133" t="s">
        <v>45</v>
      </c>
      <c r="B8" s="40">
        <v>1708.252</v>
      </c>
      <c r="C8" s="33">
        <v>781.8</v>
      </c>
      <c r="D8" s="33">
        <v>166.89</v>
      </c>
      <c r="E8" s="33">
        <v>69.312000000000012</v>
      </c>
      <c r="F8" s="33">
        <v>376.65</v>
      </c>
      <c r="G8" s="33">
        <v>63.15000000000002</v>
      </c>
      <c r="H8" s="33">
        <v>245.68999999999994</v>
      </c>
      <c r="I8" s="34">
        <v>4.76</v>
      </c>
      <c r="J8" s="11"/>
    </row>
    <row r="9" spans="1:13" ht="14.15" customHeight="1" x14ac:dyDescent="0.25">
      <c r="A9" s="133" t="s">
        <v>46</v>
      </c>
      <c r="B9" s="40">
        <v>1718.049</v>
      </c>
      <c r="C9" s="33">
        <v>949.19</v>
      </c>
      <c r="D9" s="33">
        <v>176.76</v>
      </c>
      <c r="E9" s="33">
        <v>86.528999999999996</v>
      </c>
      <c r="F9" s="33">
        <v>242.72000000000003</v>
      </c>
      <c r="G9" s="33">
        <v>76.409999999999954</v>
      </c>
      <c r="H9" s="33">
        <v>183.96</v>
      </c>
      <c r="I9" s="34">
        <v>2.48</v>
      </c>
      <c r="J9" s="11"/>
    </row>
    <row r="10" spans="1:13" ht="14.15" customHeight="1" x14ac:dyDescent="0.25">
      <c r="A10" s="133" t="s">
        <v>47</v>
      </c>
      <c r="B10" s="40">
        <v>1903.002</v>
      </c>
      <c r="C10" s="33">
        <v>965.37000000000012</v>
      </c>
      <c r="D10" s="33">
        <v>220.59000000000003</v>
      </c>
      <c r="E10" s="33">
        <v>67.97</v>
      </c>
      <c r="F10" s="33">
        <v>411.36</v>
      </c>
      <c r="G10" s="33">
        <v>43.599999999999994</v>
      </c>
      <c r="H10" s="33">
        <v>192.34199999999998</v>
      </c>
      <c r="I10" s="34">
        <v>1.77</v>
      </c>
      <c r="J10" s="11"/>
    </row>
    <row r="11" spans="1:13" ht="14.15" customHeight="1" x14ac:dyDescent="0.25">
      <c r="A11" s="133" t="s">
        <v>48</v>
      </c>
      <c r="B11" s="40">
        <v>1279.979</v>
      </c>
      <c r="C11" s="33">
        <v>543.72</v>
      </c>
      <c r="D11" s="33">
        <v>202.11</v>
      </c>
      <c r="E11" s="33">
        <v>29.914999999999999</v>
      </c>
      <c r="F11" s="33">
        <v>183.74</v>
      </c>
      <c r="G11" s="33">
        <v>36.159999999999989</v>
      </c>
      <c r="H11" s="33">
        <v>281.13400000000001</v>
      </c>
      <c r="I11" s="34">
        <v>3.1999999999999997</v>
      </c>
      <c r="J11" s="11"/>
    </row>
    <row r="12" spans="1:13" ht="14.15" customHeight="1" x14ac:dyDescent="0.25">
      <c r="A12" s="133" t="s">
        <v>49</v>
      </c>
      <c r="B12" s="40">
        <v>2757.413</v>
      </c>
      <c r="C12" s="33">
        <v>1199.52</v>
      </c>
      <c r="D12" s="33">
        <v>456.82</v>
      </c>
      <c r="E12" s="33">
        <v>175.35</v>
      </c>
      <c r="F12" s="33">
        <v>765.26</v>
      </c>
      <c r="G12" s="33">
        <v>39.669999999999938</v>
      </c>
      <c r="H12" s="33">
        <v>120.443</v>
      </c>
      <c r="I12" s="34">
        <v>0.35</v>
      </c>
      <c r="J12" s="11"/>
    </row>
    <row r="13" spans="1:13" ht="14.15" customHeight="1" x14ac:dyDescent="0.25">
      <c r="A13" s="133" t="s">
        <v>50</v>
      </c>
      <c r="B13" s="40">
        <v>1254.2350000000001</v>
      </c>
      <c r="C13" s="33">
        <v>345.74</v>
      </c>
      <c r="D13" s="33">
        <v>127.6</v>
      </c>
      <c r="E13" s="33">
        <v>35.619999999999997</v>
      </c>
      <c r="F13" s="33">
        <v>608.45000000000005</v>
      </c>
      <c r="G13" s="33">
        <v>27.020000000000003</v>
      </c>
      <c r="H13" s="33">
        <v>109.065</v>
      </c>
      <c r="I13" s="34">
        <v>0.74</v>
      </c>
      <c r="J13" s="11"/>
    </row>
    <row r="14" spans="1:13" ht="16.5" customHeight="1" outlineLevel="1" x14ac:dyDescent="0.25">
      <c r="A14" s="133" t="s">
        <v>51</v>
      </c>
      <c r="B14" s="40">
        <v>3303.23</v>
      </c>
      <c r="C14" s="33">
        <v>1337.58</v>
      </c>
      <c r="D14" s="33">
        <v>288.71000000000004</v>
      </c>
      <c r="E14" s="33">
        <v>55.47</v>
      </c>
      <c r="F14" s="33">
        <v>1225.3600000000001</v>
      </c>
      <c r="G14" s="33">
        <v>64.589999999999947</v>
      </c>
      <c r="H14" s="33">
        <v>329.10999999999996</v>
      </c>
      <c r="I14" s="34">
        <v>2.41</v>
      </c>
      <c r="J14" s="11"/>
    </row>
    <row r="15" spans="1:13" s="43" customFormat="1" ht="13.5" customHeight="1" x14ac:dyDescent="0.25">
      <c r="A15" s="133" t="s">
        <v>52</v>
      </c>
      <c r="B15" s="40">
        <v>2215.02</v>
      </c>
      <c r="C15" s="33">
        <v>941.21</v>
      </c>
      <c r="D15" s="33">
        <v>352.49</v>
      </c>
      <c r="E15" s="33">
        <v>57.510000000000005</v>
      </c>
      <c r="F15" s="33">
        <v>476.14</v>
      </c>
      <c r="G15" s="33">
        <v>70.799999999999955</v>
      </c>
      <c r="H15" s="33">
        <v>313.89</v>
      </c>
      <c r="I15" s="34">
        <v>2.98</v>
      </c>
      <c r="J15" s="45"/>
      <c r="M15" s="124"/>
    </row>
    <row r="16" spans="1:13" s="43" customFormat="1" ht="13.5" customHeight="1" x14ac:dyDescent="0.25">
      <c r="A16" s="133" t="s">
        <v>54</v>
      </c>
      <c r="B16" s="40">
        <v>4289.2939999999999</v>
      </c>
      <c r="C16" s="33">
        <v>2285.11</v>
      </c>
      <c r="D16" s="33">
        <v>542.24</v>
      </c>
      <c r="E16" s="33">
        <v>78.7</v>
      </c>
      <c r="F16" s="33">
        <v>756.62</v>
      </c>
      <c r="G16" s="33">
        <v>127.22000000000001</v>
      </c>
      <c r="H16" s="33">
        <v>492.57400000000001</v>
      </c>
      <c r="I16" s="34">
        <v>6.83</v>
      </c>
      <c r="J16" s="45"/>
    </row>
    <row r="17" spans="1:10" s="43" customFormat="1" ht="13.5" customHeight="1" x14ac:dyDescent="0.25">
      <c r="A17" s="133" t="s">
        <v>56</v>
      </c>
      <c r="B17" s="40">
        <v>3185.6499999999996</v>
      </c>
      <c r="C17" s="33">
        <v>1756.6999999999998</v>
      </c>
      <c r="D17" s="33">
        <v>414.71000000000004</v>
      </c>
      <c r="E17" s="33">
        <v>95.450000000000017</v>
      </c>
      <c r="F17" s="33">
        <v>562.76</v>
      </c>
      <c r="G17" s="33">
        <v>80.574000000000055</v>
      </c>
      <c r="H17" s="33">
        <v>272.846</v>
      </c>
      <c r="I17" s="34">
        <v>2.61</v>
      </c>
      <c r="J17" s="45"/>
    </row>
    <row r="18" spans="1:10" s="43" customFormat="1" ht="13.5" customHeight="1" x14ac:dyDescent="0.25">
      <c r="A18" s="133" t="s">
        <v>57</v>
      </c>
      <c r="B18" s="40">
        <v>3895.45</v>
      </c>
      <c r="C18" s="33">
        <v>1935.96</v>
      </c>
      <c r="D18" s="33">
        <v>492.01</v>
      </c>
      <c r="E18" s="33">
        <v>123.22999999999999</v>
      </c>
      <c r="F18" s="33">
        <v>898.18</v>
      </c>
      <c r="G18" s="33">
        <v>149.54699999999997</v>
      </c>
      <c r="H18" s="33">
        <v>294.84300000000002</v>
      </c>
      <c r="I18" s="34">
        <v>1.6800000000000002</v>
      </c>
      <c r="J18" s="45"/>
    </row>
    <row r="19" spans="1:10" s="43" customFormat="1" ht="13.5" customHeight="1" x14ac:dyDescent="0.25">
      <c r="A19" s="132" t="s">
        <v>58</v>
      </c>
      <c r="B19" s="40">
        <v>3288.4659999999999</v>
      </c>
      <c r="C19" s="40">
        <v>1679.18</v>
      </c>
      <c r="D19" s="40">
        <v>412.75</v>
      </c>
      <c r="E19" s="40">
        <v>145.93</v>
      </c>
      <c r="F19" s="40">
        <v>661.54000000000008</v>
      </c>
      <c r="G19" s="40">
        <v>104.1849999999999</v>
      </c>
      <c r="H19" s="40">
        <v>282.68099999999998</v>
      </c>
      <c r="I19" s="42">
        <v>2.2000000000000002</v>
      </c>
      <c r="J19" s="45"/>
    </row>
    <row r="20" spans="1:10" s="43" customFormat="1" ht="13.5" customHeight="1" x14ac:dyDescent="0.25">
      <c r="A20" s="132" t="s">
        <v>59</v>
      </c>
      <c r="B20" s="40">
        <v>2535.5120000000002</v>
      </c>
      <c r="C20" s="40">
        <v>1192.7759999999998</v>
      </c>
      <c r="D20" s="40">
        <v>258.85000000000002</v>
      </c>
      <c r="E20" s="40">
        <v>103.42</v>
      </c>
      <c r="F20" s="40">
        <v>490.93</v>
      </c>
      <c r="G20" s="40">
        <v>103.22799999999998</v>
      </c>
      <c r="H20" s="40">
        <v>383.07799999999997</v>
      </c>
      <c r="I20" s="42">
        <v>3.2300000000000004</v>
      </c>
      <c r="J20" s="45"/>
    </row>
    <row r="21" spans="1:10" s="43" customFormat="1" ht="13.5" customHeight="1" x14ac:dyDescent="0.25">
      <c r="A21" s="132" t="s">
        <v>62</v>
      </c>
      <c r="B21" s="40">
        <v>3078.8360000000002</v>
      </c>
      <c r="C21" s="40">
        <v>1419.98</v>
      </c>
      <c r="D21" s="40">
        <v>197.26000000000002</v>
      </c>
      <c r="E21" s="40">
        <v>163.59</v>
      </c>
      <c r="F21" s="40">
        <v>792.93</v>
      </c>
      <c r="G21" s="40">
        <v>133.26999999999987</v>
      </c>
      <c r="H21" s="40">
        <v>368.30599999999998</v>
      </c>
      <c r="I21" s="42">
        <v>3.4999999999999996</v>
      </c>
      <c r="J21" s="45"/>
    </row>
    <row r="22" spans="1:10" s="43" customFormat="1" ht="13.5" customHeight="1" x14ac:dyDescent="0.25">
      <c r="A22" s="132" t="s">
        <v>63</v>
      </c>
      <c r="B22" s="40">
        <v>4325.9780000000001</v>
      </c>
      <c r="C22" s="40">
        <v>1853.52</v>
      </c>
      <c r="D22" s="40">
        <v>315.05999999999995</v>
      </c>
      <c r="E22" s="40">
        <v>184.45999999999998</v>
      </c>
      <c r="F22" s="40">
        <v>1402.72</v>
      </c>
      <c r="G22" s="40">
        <v>155.10000000000016</v>
      </c>
      <c r="H22" s="40">
        <v>409.78800000000001</v>
      </c>
      <c r="I22" s="42">
        <v>5.33</v>
      </c>
      <c r="J22" s="45"/>
    </row>
    <row r="23" spans="1:10" s="43" customFormat="1" ht="13.5" customHeight="1" x14ac:dyDescent="0.25">
      <c r="A23" s="132" t="s">
        <v>75</v>
      </c>
      <c r="B23" s="40">
        <v>3263.4389999999999</v>
      </c>
      <c r="C23" s="40">
        <v>1389.2699999999998</v>
      </c>
      <c r="D23" s="40">
        <v>150.54</v>
      </c>
      <c r="E23" s="40">
        <v>191.44</v>
      </c>
      <c r="F23" s="40">
        <v>1110.1200000000001</v>
      </c>
      <c r="G23" s="40">
        <v>70.756000000000085</v>
      </c>
      <c r="H23" s="40">
        <v>348.44299999999998</v>
      </c>
      <c r="I23" s="42">
        <v>2.87</v>
      </c>
      <c r="J23" s="45"/>
    </row>
    <row r="24" spans="1:10" s="43" customFormat="1" ht="13.5" customHeight="1" x14ac:dyDescent="0.25">
      <c r="A24" s="132" t="s">
        <v>76</v>
      </c>
      <c r="B24" s="40">
        <v>3460.24</v>
      </c>
      <c r="C24" s="40">
        <v>1362.93</v>
      </c>
      <c r="D24" s="40">
        <v>292.5</v>
      </c>
      <c r="E24" s="40">
        <v>84.44</v>
      </c>
      <c r="F24" s="40">
        <v>1270.9100000000001</v>
      </c>
      <c r="G24" s="40">
        <v>86.155999999999892</v>
      </c>
      <c r="H24" s="40">
        <v>359.82400000000001</v>
      </c>
      <c r="I24" s="42">
        <v>3.4800000000000004</v>
      </c>
      <c r="J24" s="45"/>
    </row>
    <row r="25" spans="1:10" s="43" customFormat="1" ht="13.5" customHeight="1" x14ac:dyDescent="0.25">
      <c r="A25" s="132" t="s">
        <v>79</v>
      </c>
      <c r="B25" s="40">
        <v>4433.8688999999995</v>
      </c>
      <c r="C25" s="40">
        <v>1454.7600000000002</v>
      </c>
      <c r="D25" s="40">
        <v>225.57000000000002</v>
      </c>
      <c r="E25" s="40">
        <v>140.94999999999999</v>
      </c>
      <c r="F25" s="40">
        <v>1048.71</v>
      </c>
      <c r="G25" s="40">
        <v>222.9199999999999</v>
      </c>
      <c r="H25" s="40">
        <v>1164.4788999999998</v>
      </c>
      <c r="I25" s="42">
        <v>176.48</v>
      </c>
      <c r="J25" s="45"/>
    </row>
    <row r="26" spans="1:10" s="43" customFormat="1" ht="13.5" customHeight="1" x14ac:dyDescent="0.25">
      <c r="A26" s="132" t="s">
        <v>80</v>
      </c>
      <c r="B26" s="40">
        <v>4338.7527899999995</v>
      </c>
      <c r="C26" s="40">
        <v>1602.5</v>
      </c>
      <c r="D26" s="40">
        <v>184.85</v>
      </c>
      <c r="E26" s="40">
        <v>125.08</v>
      </c>
      <c r="F26" s="40">
        <v>1218.74</v>
      </c>
      <c r="G26" s="40">
        <v>119.74999999999989</v>
      </c>
      <c r="H26" s="40">
        <v>1001.9558299999999</v>
      </c>
      <c r="I26" s="42">
        <v>85.876959999999997</v>
      </c>
      <c r="J26" s="45"/>
    </row>
    <row r="27" spans="1:10" s="43" customFormat="1" ht="13.5" customHeight="1" x14ac:dyDescent="0.25">
      <c r="A27" s="132"/>
      <c r="B27" s="47"/>
      <c r="C27" s="40"/>
      <c r="D27" s="40"/>
      <c r="E27" s="40"/>
      <c r="F27" s="40"/>
      <c r="G27" s="40"/>
      <c r="H27" s="40"/>
      <c r="I27" s="42"/>
      <c r="J27" s="45"/>
    </row>
    <row r="28" spans="1:10" s="43" customFormat="1" ht="13.5" customHeight="1" x14ac:dyDescent="0.25">
      <c r="A28" s="163" t="s">
        <v>109</v>
      </c>
      <c r="B28" s="47">
        <v>353.99209999999999</v>
      </c>
      <c r="C28" s="40">
        <v>142.66300000000001</v>
      </c>
      <c r="D28" s="40">
        <v>38.81</v>
      </c>
      <c r="E28" s="40">
        <v>27.990000000000002</v>
      </c>
      <c r="F28" s="40">
        <v>100.32000000000001</v>
      </c>
      <c r="G28" s="40">
        <v>8.6499999999999915</v>
      </c>
      <c r="H28" s="40">
        <v>35.399099999999997</v>
      </c>
      <c r="I28" s="42">
        <v>0.16</v>
      </c>
      <c r="J28" s="45"/>
    </row>
    <row r="29" spans="1:10" s="43" customFormat="1" ht="13.5" customHeight="1" x14ac:dyDescent="0.25">
      <c r="A29" s="163" t="s">
        <v>110</v>
      </c>
      <c r="B29" s="47">
        <v>714.39699999999993</v>
      </c>
      <c r="C29" s="40">
        <v>321.65999999999997</v>
      </c>
      <c r="D29" s="40">
        <v>69.19</v>
      </c>
      <c r="E29" s="40">
        <v>12.513999999999999</v>
      </c>
      <c r="F29" s="40">
        <v>241.81</v>
      </c>
      <c r="G29" s="40">
        <v>27.42999999999995</v>
      </c>
      <c r="H29" s="40">
        <v>41.503</v>
      </c>
      <c r="I29" s="42">
        <v>0.29000000000000004</v>
      </c>
      <c r="J29" s="45"/>
    </row>
    <row r="30" spans="1:10" s="43" customFormat="1" ht="13.5" customHeight="1" x14ac:dyDescent="0.25">
      <c r="A30" s="163" t="s">
        <v>111</v>
      </c>
      <c r="B30" s="47">
        <v>490.16</v>
      </c>
      <c r="C30" s="40">
        <v>291.55</v>
      </c>
      <c r="D30" s="40">
        <v>92.990000000000009</v>
      </c>
      <c r="E30" s="40">
        <v>11.995999999999999</v>
      </c>
      <c r="F30" s="40">
        <v>24.73</v>
      </c>
      <c r="G30" s="40">
        <v>9.6399999999999864</v>
      </c>
      <c r="H30" s="40">
        <v>57.314000000000007</v>
      </c>
      <c r="I30" s="42">
        <v>1.94</v>
      </c>
      <c r="J30" s="45"/>
    </row>
    <row r="31" spans="1:10" s="43" customFormat="1" ht="13.5" customHeight="1" x14ac:dyDescent="0.25">
      <c r="A31" s="163" t="s">
        <v>112</v>
      </c>
      <c r="B31" s="47">
        <v>460.21299999999997</v>
      </c>
      <c r="C31" s="40">
        <v>94.69</v>
      </c>
      <c r="D31" s="40">
        <v>77.819999999999993</v>
      </c>
      <c r="E31" s="40">
        <v>9.6210000000000004</v>
      </c>
      <c r="F31" s="40">
        <v>42.16</v>
      </c>
      <c r="G31" s="40">
        <v>8.4799999999999898</v>
      </c>
      <c r="H31" s="40">
        <v>225.202</v>
      </c>
      <c r="I31" s="42">
        <v>2.2400000000000002</v>
      </c>
      <c r="J31" s="45"/>
    </row>
    <row r="32" spans="1:10" s="43" customFormat="1" ht="13.5" customHeight="1" x14ac:dyDescent="0.25">
      <c r="A32" s="163" t="s">
        <v>113</v>
      </c>
      <c r="B32" s="47">
        <v>149.48999999999998</v>
      </c>
      <c r="C32" s="40">
        <v>61.989999999999995</v>
      </c>
      <c r="D32" s="40">
        <v>11.55</v>
      </c>
      <c r="E32" s="40">
        <v>15.739999999999998</v>
      </c>
      <c r="F32" s="40">
        <v>19</v>
      </c>
      <c r="G32" s="40">
        <v>21.56999999999999</v>
      </c>
      <c r="H32" s="40">
        <v>18.46</v>
      </c>
      <c r="I32" s="42">
        <v>1.1800000000000002</v>
      </c>
      <c r="J32" s="41"/>
    </row>
    <row r="33" spans="1:10" s="43" customFormat="1" ht="13.5" customHeight="1" x14ac:dyDescent="0.25">
      <c r="A33" s="163" t="s">
        <v>114</v>
      </c>
      <c r="B33" s="47">
        <v>558.20000000000005</v>
      </c>
      <c r="C33" s="40">
        <v>289.80000000000007</v>
      </c>
      <c r="D33" s="40">
        <v>47.2</v>
      </c>
      <c r="E33" s="40">
        <v>14.24</v>
      </c>
      <c r="F33" s="40">
        <v>73.160000000000011</v>
      </c>
      <c r="G33" s="40">
        <v>88.279999999999959</v>
      </c>
      <c r="H33" s="40">
        <v>44.36</v>
      </c>
      <c r="I33" s="42">
        <v>1.1600000000000001</v>
      </c>
      <c r="J33" s="41"/>
    </row>
    <row r="34" spans="1:10" s="43" customFormat="1" ht="13.5" customHeight="1" x14ac:dyDescent="0.25">
      <c r="A34" s="163" t="s">
        <v>115</v>
      </c>
      <c r="B34" s="47">
        <v>469.44</v>
      </c>
      <c r="C34" s="40">
        <v>269.81</v>
      </c>
      <c r="D34" s="40">
        <v>39.57</v>
      </c>
      <c r="E34" s="40">
        <v>13.770000000000001</v>
      </c>
      <c r="F34" s="40">
        <v>66.510000000000005</v>
      </c>
      <c r="G34" s="40">
        <v>14.730000000000011</v>
      </c>
      <c r="H34" s="40">
        <v>64.139999999999986</v>
      </c>
      <c r="I34" s="42">
        <v>0.90999999999999992</v>
      </c>
      <c r="J34" s="41"/>
    </row>
    <row r="35" spans="1:10" s="43" customFormat="1" ht="13.5" customHeight="1" x14ac:dyDescent="0.25">
      <c r="A35" s="163" t="s">
        <v>116</v>
      </c>
      <c r="B35" s="47">
        <v>483.90699999999998</v>
      </c>
      <c r="C35" s="40">
        <v>157.47999999999999</v>
      </c>
      <c r="D35" s="40">
        <v>45.13</v>
      </c>
      <c r="E35" s="40">
        <v>13.100999999999999</v>
      </c>
      <c r="F35" s="40">
        <v>161</v>
      </c>
      <c r="G35" s="40">
        <v>16.230000000000011</v>
      </c>
      <c r="H35" s="40">
        <v>89.525999999999982</v>
      </c>
      <c r="I35" s="42">
        <v>1.44</v>
      </c>
      <c r="J35" s="41"/>
    </row>
    <row r="36" spans="1:10" s="43" customFormat="1" ht="13.5" customHeight="1" x14ac:dyDescent="0.25">
      <c r="A36" s="163" t="s">
        <v>117</v>
      </c>
      <c r="B36" s="47">
        <v>366.88</v>
      </c>
      <c r="C36" s="40">
        <v>148.65</v>
      </c>
      <c r="D36" s="40">
        <v>37.93</v>
      </c>
      <c r="E36" s="40">
        <v>25.92</v>
      </c>
      <c r="F36" s="40">
        <v>83.94</v>
      </c>
      <c r="G36" s="40">
        <v>13.899999999999984</v>
      </c>
      <c r="H36" s="40">
        <v>54.92</v>
      </c>
      <c r="I36" s="42">
        <v>1.62</v>
      </c>
      <c r="J36" s="41"/>
    </row>
    <row r="37" spans="1:10" s="43" customFormat="1" ht="13.5" customHeight="1" x14ac:dyDescent="0.25">
      <c r="A37" s="163" t="s">
        <v>118</v>
      </c>
      <c r="B37" s="47">
        <v>388.02500000000003</v>
      </c>
      <c r="C37" s="40">
        <v>205.86</v>
      </c>
      <c r="D37" s="40">
        <v>44.26</v>
      </c>
      <c r="E37" s="40">
        <v>16.521000000000001</v>
      </c>
      <c r="F37" s="40">
        <v>65.2</v>
      </c>
      <c r="G37" s="40">
        <v>18.290000000000013</v>
      </c>
      <c r="H37" s="40">
        <v>37.103999999999999</v>
      </c>
      <c r="I37" s="42">
        <v>0.79</v>
      </c>
      <c r="J37" s="41"/>
    </row>
    <row r="38" spans="1:10" s="43" customFormat="1" ht="13.5" customHeight="1" x14ac:dyDescent="0.25">
      <c r="A38" s="163" t="s">
        <v>119</v>
      </c>
      <c r="B38" s="47">
        <v>474.34400000000005</v>
      </c>
      <c r="C38" s="40">
        <v>297.8</v>
      </c>
      <c r="D38" s="40">
        <v>43.36</v>
      </c>
      <c r="E38" s="40">
        <v>13.262</v>
      </c>
      <c r="F38" s="40">
        <v>41.14</v>
      </c>
      <c r="G38" s="40">
        <v>8.1999999999999886</v>
      </c>
      <c r="H38" s="40">
        <v>69.972000000000008</v>
      </c>
      <c r="I38" s="42">
        <v>0.61</v>
      </c>
      <c r="J38" s="41"/>
    </row>
    <row r="39" spans="1:10" s="43" customFormat="1" ht="13.5" customHeight="1" x14ac:dyDescent="0.25">
      <c r="A39" s="163" t="s">
        <v>120</v>
      </c>
      <c r="B39" s="47">
        <v>346.45099999999996</v>
      </c>
      <c r="C39" s="40">
        <v>154.27000000000001</v>
      </c>
      <c r="D39" s="40">
        <v>47.34</v>
      </c>
      <c r="E39" s="40">
        <v>12.616999999999999</v>
      </c>
      <c r="F39" s="40">
        <v>74.62</v>
      </c>
      <c r="G39" s="40">
        <v>5.5099999999999767</v>
      </c>
      <c r="H39" s="40">
        <v>51.694000000000003</v>
      </c>
      <c r="I39" s="42">
        <v>0.4</v>
      </c>
      <c r="J39" s="41"/>
    </row>
    <row r="40" spans="1:10" s="43" customFormat="1" ht="13.5" customHeight="1" x14ac:dyDescent="0.25">
      <c r="A40" s="163" t="s">
        <v>121</v>
      </c>
      <c r="B40" s="47">
        <v>466.03</v>
      </c>
      <c r="C40" s="40">
        <v>265.12</v>
      </c>
      <c r="D40" s="40">
        <v>33.770000000000003</v>
      </c>
      <c r="E40" s="40">
        <v>37.090000000000003</v>
      </c>
      <c r="F40" s="40">
        <v>54.78</v>
      </c>
      <c r="G40" s="40">
        <v>41.609999999999992</v>
      </c>
      <c r="H40" s="40">
        <v>32.399999999999991</v>
      </c>
      <c r="I40" s="42">
        <v>1.26</v>
      </c>
      <c r="J40" s="41"/>
    </row>
    <row r="41" spans="1:10" s="43" customFormat="1" ht="13.5" customHeight="1" x14ac:dyDescent="0.25">
      <c r="A41" s="163" t="s">
        <v>122</v>
      </c>
      <c r="B41" s="47">
        <v>431.22399999999999</v>
      </c>
      <c r="C41" s="40">
        <v>232</v>
      </c>
      <c r="D41" s="40">
        <v>52.29</v>
      </c>
      <c r="E41" s="40">
        <v>23.56</v>
      </c>
      <c r="F41" s="40">
        <v>72.180000000000007</v>
      </c>
      <c r="G41" s="40">
        <v>21.089999999999996</v>
      </c>
      <c r="H41" s="40">
        <v>29.894000000000002</v>
      </c>
      <c r="I41" s="42">
        <v>0.21</v>
      </c>
      <c r="J41" s="41"/>
    </row>
    <row r="42" spans="1:10" s="43" customFormat="1" ht="13.5" customHeight="1" x14ac:dyDescent="0.25">
      <c r="A42" s="163" t="s">
        <v>123</v>
      </c>
      <c r="B42" s="47">
        <v>500.23399999999992</v>
      </c>
      <c r="C42" s="40">
        <v>301.83999999999997</v>
      </c>
      <c r="D42" s="40">
        <v>55.59</v>
      </c>
      <c r="E42" s="40">
        <v>13.400000000000002</v>
      </c>
      <c r="F42" s="40">
        <v>57.04</v>
      </c>
      <c r="G42" s="40">
        <v>8.8400000000000034</v>
      </c>
      <c r="H42" s="40">
        <v>63.403999999999996</v>
      </c>
      <c r="I42" s="42">
        <v>0.12</v>
      </c>
      <c r="J42" s="41"/>
    </row>
    <row r="43" spans="1:10" s="43" customFormat="1" ht="13.5" customHeight="1" x14ac:dyDescent="0.25">
      <c r="A43" s="163" t="s">
        <v>124</v>
      </c>
      <c r="B43" s="47">
        <v>548.66999999999996</v>
      </c>
      <c r="C43" s="40">
        <v>174.09000000000003</v>
      </c>
      <c r="D43" s="40">
        <v>58.59</v>
      </c>
      <c r="E43" s="40">
        <v>13.04</v>
      </c>
      <c r="F43" s="40">
        <v>227</v>
      </c>
      <c r="G43" s="40">
        <v>6.9899999999999807</v>
      </c>
      <c r="H43" s="40">
        <v>68.569999999999993</v>
      </c>
      <c r="I43" s="42">
        <v>0.39</v>
      </c>
      <c r="J43" s="41"/>
    </row>
    <row r="44" spans="1:10" s="43" customFormat="1" ht="13.5" customHeight="1" x14ac:dyDescent="0.25">
      <c r="A44" s="163" t="s">
        <v>125</v>
      </c>
      <c r="B44" s="47">
        <v>435.36400000000003</v>
      </c>
      <c r="C44" s="40">
        <v>267.77</v>
      </c>
      <c r="D44" s="40">
        <v>50.239999999999995</v>
      </c>
      <c r="E44" s="40">
        <v>27.64</v>
      </c>
      <c r="F44" s="40">
        <v>49.37</v>
      </c>
      <c r="G44" s="40">
        <v>8.6600000000000037</v>
      </c>
      <c r="H44" s="40">
        <v>30.633999999999997</v>
      </c>
      <c r="I44" s="42">
        <v>1.05</v>
      </c>
      <c r="J44" s="41"/>
    </row>
    <row r="45" spans="1:10" s="43" customFormat="1" ht="13.5" customHeight="1" x14ac:dyDescent="0.25">
      <c r="A45" s="163" t="s">
        <v>126</v>
      </c>
      <c r="B45" s="47">
        <v>418.73399999999998</v>
      </c>
      <c r="C45" s="40">
        <v>221.67000000000002</v>
      </c>
      <c r="D45" s="40">
        <v>56.170000000000009</v>
      </c>
      <c r="E45" s="40">
        <v>13.89</v>
      </c>
      <c r="F45" s="40">
        <v>77.95</v>
      </c>
      <c r="G45" s="40">
        <v>19.110000000000007</v>
      </c>
      <c r="H45" s="40">
        <v>29.733999999999995</v>
      </c>
      <c r="I45" s="42">
        <v>0.21</v>
      </c>
      <c r="J45" s="41"/>
    </row>
    <row r="46" spans="1:10" s="43" customFormat="1" ht="13.5" customHeight="1" x14ac:dyDescent="0.25">
      <c r="A46" s="163" t="s">
        <v>127</v>
      </c>
      <c r="B46" s="47">
        <v>737.61500000000001</v>
      </c>
      <c r="C46" s="40">
        <v>324.17</v>
      </c>
      <c r="D46" s="40">
        <v>96.78</v>
      </c>
      <c r="E46" s="40">
        <v>8.1989999999999998</v>
      </c>
      <c r="F46" s="40">
        <v>107.31</v>
      </c>
      <c r="G46" s="40">
        <v>4.1899999999999693</v>
      </c>
      <c r="H46" s="40">
        <v>194.756</v>
      </c>
      <c r="I46" s="42">
        <v>2.2099999999999995</v>
      </c>
      <c r="J46" s="41"/>
    </row>
    <row r="47" spans="1:10" ht="15" customHeight="1" x14ac:dyDescent="0.25">
      <c r="A47" s="163" t="s">
        <v>128</v>
      </c>
      <c r="B47" s="47">
        <v>271.95400000000006</v>
      </c>
      <c r="C47" s="40">
        <v>114.81000000000002</v>
      </c>
      <c r="D47" s="40">
        <v>48.89</v>
      </c>
      <c r="E47" s="40">
        <v>4.6859999999999999</v>
      </c>
      <c r="F47" s="40">
        <v>38.74</v>
      </c>
      <c r="G47" s="40">
        <v>10.010000000000012</v>
      </c>
      <c r="H47" s="40">
        <v>54.378</v>
      </c>
      <c r="I47" s="42">
        <v>0.44000000000000006</v>
      </c>
    </row>
    <row r="48" spans="1:10" ht="15" customHeight="1" x14ac:dyDescent="0.25">
      <c r="A48" s="163" t="s">
        <v>129</v>
      </c>
      <c r="B48" s="47">
        <v>55.899999999999991</v>
      </c>
      <c r="C48" s="40">
        <v>17.57</v>
      </c>
      <c r="D48" s="40">
        <v>9.9499999999999993</v>
      </c>
      <c r="E48" s="40">
        <v>5.99</v>
      </c>
      <c r="F48" s="40">
        <v>7.8</v>
      </c>
      <c r="G48" s="40">
        <v>6.5</v>
      </c>
      <c r="H48" s="40">
        <v>7.93</v>
      </c>
      <c r="I48" s="42">
        <v>0.16</v>
      </c>
    </row>
    <row r="49" spans="1:9" ht="15" customHeight="1" x14ac:dyDescent="0.25">
      <c r="A49" s="163" t="s">
        <v>130</v>
      </c>
      <c r="B49" s="47">
        <v>214.50999999999993</v>
      </c>
      <c r="C49" s="40">
        <v>87.169999999999987</v>
      </c>
      <c r="D49" s="40">
        <v>46.489999999999995</v>
      </c>
      <c r="E49" s="40">
        <v>11.04</v>
      </c>
      <c r="F49" s="40">
        <v>29.889999999999997</v>
      </c>
      <c r="G49" s="40">
        <v>15.460000000000008</v>
      </c>
      <c r="H49" s="40">
        <v>24.07</v>
      </c>
      <c r="I49" s="42">
        <v>0.39</v>
      </c>
    </row>
    <row r="50" spans="1:9" ht="15" customHeight="1" x14ac:dyDescent="0.25">
      <c r="A50" s="163" t="s">
        <v>131</v>
      </c>
      <c r="B50" s="47">
        <v>228.86999999999998</v>
      </c>
      <c r="C50" s="40">
        <v>131.76999999999998</v>
      </c>
      <c r="D50" s="40">
        <v>15.5</v>
      </c>
      <c r="E50" s="40">
        <v>8.1300000000000008</v>
      </c>
      <c r="F50" s="40">
        <v>24.7</v>
      </c>
      <c r="G50" s="40">
        <v>4.649999999999995</v>
      </c>
      <c r="H50" s="40">
        <v>43.91</v>
      </c>
      <c r="I50" s="42">
        <v>0.21000000000000002</v>
      </c>
    </row>
    <row r="51" spans="1:9" ht="15" customHeight="1" x14ac:dyDescent="0.25">
      <c r="A51" s="163" t="s">
        <v>132</v>
      </c>
      <c r="B51" s="47">
        <v>438.11</v>
      </c>
      <c r="C51" s="40">
        <v>84.809999999999988</v>
      </c>
      <c r="D51" s="40">
        <v>99.35</v>
      </c>
      <c r="E51" s="40">
        <v>70.2</v>
      </c>
      <c r="F51" s="40">
        <v>131.43</v>
      </c>
      <c r="G51" s="40">
        <v>13.950000000000017</v>
      </c>
      <c r="H51" s="40">
        <v>38.340000000000003</v>
      </c>
      <c r="I51" s="42">
        <v>0.03</v>
      </c>
    </row>
    <row r="52" spans="1:9" ht="15" customHeight="1" x14ac:dyDescent="0.25">
      <c r="A52" s="163" t="s">
        <v>133</v>
      </c>
      <c r="B52" s="47">
        <v>1904.8530000000001</v>
      </c>
      <c r="C52" s="40">
        <v>905.8900000000001</v>
      </c>
      <c r="D52" s="40">
        <v>316.67</v>
      </c>
      <c r="E52" s="40">
        <v>91.749999999999986</v>
      </c>
      <c r="F52" s="40">
        <v>550.53</v>
      </c>
      <c r="G52" s="40">
        <v>18.019999999999925</v>
      </c>
      <c r="H52" s="40">
        <v>21.972999999999999</v>
      </c>
      <c r="I52" s="42">
        <v>0.02</v>
      </c>
    </row>
    <row r="53" spans="1:9" ht="15" customHeight="1" x14ac:dyDescent="0.25">
      <c r="A53" s="163" t="s">
        <v>134</v>
      </c>
      <c r="B53" s="47">
        <v>185.58</v>
      </c>
      <c r="C53" s="40">
        <v>77.050000000000011</v>
      </c>
      <c r="D53" s="40">
        <v>25.299999999999997</v>
      </c>
      <c r="E53" s="40">
        <v>5.27</v>
      </c>
      <c r="F53" s="40">
        <v>58.6</v>
      </c>
      <c r="G53" s="40">
        <v>3.0500000000000043</v>
      </c>
      <c r="H53" s="40">
        <v>16.22</v>
      </c>
      <c r="I53" s="42">
        <v>0.09</v>
      </c>
    </row>
    <row r="54" spans="1:9" ht="15" customHeight="1" x14ac:dyDescent="0.25">
      <c r="A54" s="163" t="s">
        <v>135</v>
      </c>
      <c r="B54" s="47">
        <v>222.24</v>
      </c>
      <c r="C54" s="40">
        <v>58.05</v>
      </c>
      <c r="D54" s="40">
        <v>27.75</v>
      </c>
      <c r="E54" s="40">
        <v>6.15</v>
      </c>
      <c r="F54" s="40">
        <v>98.539999999999992</v>
      </c>
      <c r="G54" s="40">
        <v>3.8799999999999955</v>
      </c>
      <c r="H54" s="40">
        <v>27.810000000000002</v>
      </c>
      <c r="I54" s="42">
        <v>0.06</v>
      </c>
    </row>
    <row r="55" spans="1:9" ht="15" customHeight="1" x14ac:dyDescent="0.25">
      <c r="A55" s="163" t="s">
        <v>136</v>
      </c>
      <c r="B55" s="47">
        <v>360.87</v>
      </c>
      <c r="C55" s="40">
        <v>89.33</v>
      </c>
      <c r="D55" s="40">
        <v>24.43</v>
      </c>
      <c r="E55" s="40">
        <v>5.12</v>
      </c>
      <c r="F55" s="40">
        <v>206.18</v>
      </c>
      <c r="G55" s="40">
        <v>11.749999999999979</v>
      </c>
      <c r="H55" s="40">
        <v>23.91</v>
      </c>
      <c r="I55" s="42">
        <v>0.15000000000000002</v>
      </c>
    </row>
    <row r="56" spans="1:9" ht="15" customHeight="1" x14ac:dyDescent="0.25">
      <c r="A56" s="163" t="s">
        <v>137</v>
      </c>
      <c r="B56" s="47">
        <v>333.89</v>
      </c>
      <c r="C56" s="47">
        <v>89.32</v>
      </c>
      <c r="D56" s="47">
        <v>41.92</v>
      </c>
      <c r="E56" s="47">
        <v>14.79</v>
      </c>
      <c r="F56" s="40">
        <v>152.48000000000002</v>
      </c>
      <c r="G56" s="47">
        <v>7.6000000000000085</v>
      </c>
      <c r="H56" s="47">
        <v>27.51</v>
      </c>
      <c r="I56" s="54">
        <v>0.27</v>
      </c>
    </row>
    <row r="57" spans="1:9" ht="15" customHeight="1" x14ac:dyDescent="0.25">
      <c r="A57" s="163" t="s">
        <v>138</v>
      </c>
      <c r="B57" s="47">
        <v>337.23500000000001</v>
      </c>
      <c r="C57" s="47">
        <v>109.03999999999999</v>
      </c>
      <c r="D57" s="47">
        <v>33.5</v>
      </c>
      <c r="E57" s="47">
        <v>9.56</v>
      </c>
      <c r="F57" s="40">
        <v>151.25</v>
      </c>
      <c r="G57" s="47">
        <v>3.7900000000000205</v>
      </c>
      <c r="H57" s="47">
        <v>29.834999999999997</v>
      </c>
      <c r="I57" s="54">
        <v>0.26</v>
      </c>
    </row>
    <row r="58" spans="1:9" ht="15" customHeight="1" x14ac:dyDescent="0.25">
      <c r="A58" s="163" t="s">
        <v>139</v>
      </c>
      <c r="B58" s="47">
        <v>351.17000000000007</v>
      </c>
      <c r="C58" s="47">
        <v>137.13</v>
      </c>
      <c r="D58" s="47">
        <v>47.489999999999995</v>
      </c>
      <c r="E58" s="47">
        <v>2.9699999999999998</v>
      </c>
      <c r="F58" s="40">
        <v>90.95</v>
      </c>
      <c r="G58" s="47">
        <v>3.3900000000000148</v>
      </c>
      <c r="H58" s="47">
        <v>69.009999999999991</v>
      </c>
      <c r="I58" s="54">
        <v>0.23000000000000004</v>
      </c>
    </row>
    <row r="59" spans="1:9" ht="15" customHeight="1" x14ac:dyDescent="0.25">
      <c r="A59" s="163" t="s">
        <v>140</v>
      </c>
      <c r="B59" s="47">
        <v>1254.47</v>
      </c>
      <c r="C59" s="47">
        <v>335.68999999999994</v>
      </c>
      <c r="D59" s="47">
        <v>56.26</v>
      </c>
      <c r="E59" s="47">
        <v>7.22</v>
      </c>
      <c r="F59" s="40">
        <v>745.17000000000007</v>
      </c>
      <c r="G59" s="47">
        <v>15.849999999999902</v>
      </c>
      <c r="H59" s="47">
        <v>93.91</v>
      </c>
      <c r="I59" s="54">
        <v>0.37</v>
      </c>
    </row>
    <row r="60" spans="1:9" ht="15" customHeight="1" x14ac:dyDescent="0.25">
      <c r="A60" s="163" t="s">
        <v>141</v>
      </c>
      <c r="B60" s="47">
        <v>950.48</v>
      </c>
      <c r="C60" s="47">
        <v>471.76</v>
      </c>
      <c r="D60" s="47">
        <v>78.61</v>
      </c>
      <c r="E60" s="47">
        <v>28.800000000000004</v>
      </c>
      <c r="F60" s="47">
        <v>267.82</v>
      </c>
      <c r="G60" s="47">
        <v>14.750000000000014</v>
      </c>
      <c r="H60" s="47">
        <v>88.019999999999982</v>
      </c>
      <c r="I60" s="54">
        <v>0.72000000000000008</v>
      </c>
    </row>
    <row r="61" spans="1:9" ht="15" customHeight="1" x14ac:dyDescent="0.25">
      <c r="A61" s="163" t="s">
        <v>142</v>
      </c>
      <c r="B61" s="47">
        <v>747.11</v>
      </c>
      <c r="C61" s="47">
        <v>393</v>
      </c>
      <c r="D61" s="47">
        <v>106.35</v>
      </c>
      <c r="E61" s="47">
        <v>16.48</v>
      </c>
      <c r="F61" s="47">
        <v>121.41999999999999</v>
      </c>
      <c r="G61" s="47">
        <v>30.600000000000023</v>
      </c>
      <c r="H61" s="47">
        <v>78.169999999999987</v>
      </c>
      <c r="I61" s="54">
        <v>1.0899999999999999</v>
      </c>
    </row>
    <row r="62" spans="1:9" ht="15" customHeight="1" x14ac:dyDescent="0.25">
      <c r="A62" s="163" t="s">
        <v>143</v>
      </c>
      <c r="B62" s="47">
        <v>579.2399999999999</v>
      </c>
      <c r="C62" s="47">
        <v>282.52</v>
      </c>
      <c r="D62" s="47">
        <v>86.87</v>
      </c>
      <c r="E62" s="47">
        <v>16.03</v>
      </c>
      <c r="F62" s="47">
        <v>83.65</v>
      </c>
      <c r="G62" s="47">
        <v>9.6599999999999682</v>
      </c>
      <c r="H62" s="47">
        <v>100.14</v>
      </c>
      <c r="I62" s="54">
        <v>0.37</v>
      </c>
    </row>
    <row r="63" spans="1:9" ht="15" customHeight="1" x14ac:dyDescent="0.25">
      <c r="A63" s="163" t="s">
        <v>144</v>
      </c>
      <c r="B63" s="47">
        <v>617.25</v>
      </c>
      <c r="C63" s="47">
        <v>222.11</v>
      </c>
      <c r="D63" s="47">
        <v>96.77</v>
      </c>
      <c r="E63" s="47">
        <v>10.530000000000001</v>
      </c>
      <c r="F63" s="47">
        <v>124.56</v>
      </c>
      <c r="G63" s="47">
        <v>32.899999999999991</v>
      </c>
      <c r="H63" s="47">
        <v>130.03</v>
      </c>
      <c r="I63" s="54">
        <v>0.35</v>
      </c>
    </row>
    <row r="64" spans="1:9" ht="15" customHeight="1" x14ac:dyDescent="0.25">
      <c r="A64" s="163" t="s">
        <v>145</v>
      </c>
      <c r="B64" s="47">
        <v>487.40000000000009</v>
      </c>
      <c r="C64" s="47">
        <v>191.97000000000003</v>
      </c>
      <c r="D64" s="47">
        <v>77.67</v>
      </c>
      <c r="E64" s="47">
        <v>19.86</v>
      </c>
      <c r="F64" s="47">
        <v>138.68</v>
      </c>
      <c r="G64" s="47">
        <v>15.38000000000001</v>
      </c>
      <c r="H64" s="47">
        <v>43.09</v>
      </c>
      <c r="I64" s="54">
        <v>0.75</v>
      </c>
    </row>
    <row r="65" spans="1:9" ht="15" customHeight="1" x14ac:dyDescent="0.25">
      <c r="A65" s="163" t="s">
        <v>146</v>
      </c>
      <c r="B65" s="47">
        <v>531.13</v>
      </c>
      <c r="C65" s="47">
        <v>244.61</v>
      </c>
      <c r="D65" s="47">
        <v>91.18</v>
      </c>
      <c r="E65" s="47">
        <v>11.09</v>
      </c>
      <c r="F65" s="47">
        <v>129.25</v>
      </c>
      <c r="G65" s="47">
        <v>12.859999999999985</v>
      </c>
      <c r="H65" s="47">
        <v>40.629999999999995</v>
      </c>
      <c r="I65" s="54">
        <v>1.51</v>
      </c>
    </row>
    <row r="66" spans="1:9" ht="15" customHeight="1" x14ac:dyDescent="0.25">
      <c r="A66" s="163" t="s">
        <v>147</v>
      </c>
      <c r="B66" s="47">
        <v>1074.1699999999998</v>
      </c>
      <c r="C66" s="47">
        <v>627.70000000000005</v>
      </c>
      <c r="D66" s="47">
        <v>155.31</v>
      </c>
      <c r="E66" s="47">
        <v>7.68</v>
      </c>
      <c r="F66" s="47">
        <v>143.04</v>
      </c>
      <c r="G66" s="47">
        <v>14.929999999999978</v>
      </c>
      <c r="H66" s="47">
        <v>123.08000000000001</v>
      </c>
      <c r="I66" s="54">
        <v>2.4299999999999997</v>
      </c>
    </row>
    <row r="67" spans="1:9" ht="15" customHeight="1" x14ac:dyDescent="0.25">
      <c r="A67" s="163" t="s">
        <v>148</v>
      </c>
      <c r="B67" s="47">
        <v>1288.1600000000001</v>
      </c>
      <c r="C67" s="47">
        <v>517.5</v>
      </c>
      <c r="D67" s="47">
        <v>136.93</v>
      </c>
      <c r="E67" s="47">
        <v>20.380000000000003</v>
      </c>
      <c r="F67" s="47">
        <v>366.64</v>
      </c>
      <c r="G67" s="47">
        <v>50.930000000000007</v>
      </c>
      <c r="H67" s="47">
        <v>193.49</v>
      </c>
      <c r="I67" s="54">
        <v>2.29</v>
      </c>
    </row>
    <row r="68" spans="1:9" ht="15" customHeight="1" x14ac:dyDescent="0.25">
      <c r="A68" s="163" t="s">
        <v>149</v>
      </c>
      <c r="B68" s="47">
        <v>1067.2760000000001</v>
      </c>
      <c r="C68" s="47">
        <v>546.17999999999995</v>
      </c>
      <c r="D68" s="47">
        <v>152.01999999999998</v>
      </c>
      <c r="E68" s="47">
        <v>33.25</v>
      </c>
      <c r="F68" s="47">
        <v>149.32</v>
      </c>
      <c r="G68" s="47">
        <v>51.350000000000023</v>
      </c>
      <c r="H68" s="47">
        <v>133.48599999999999</v>
      </c>
      <c r="I68" s="54">
        <v>1.6700000000000002</v>
      </c>
    </row>
    <row r="69" spans="1:9" ht="15" customHeight="1" x14ac:dyDescent="0.25">
      <c r="A69" s="163" t="s">
        <v>150</v>
      </c>
      <c r="B69" s="47">
        <v>859.6880000000001</v>
      </c>
      <c r="C69" s="47">
        <v>593.73</v>
      </c>
      <c r="D69" s="47">
        <v>97.98</v>
      </c>
      <c r="E69" s="47">
        <v>17.39</v>
      </c>
      <c r="F69" s="47">
        <v>97.62</v>
      </c>
      <c r="G69" s="47">
        <v>10.010000000000005</v>
      </c>
      <c r="H69" s="47">
        <v>42.517999999999994</v>
      </c>
      <c r="I69" s="54">
        <v>0.44</v>
      </c>
    </row>
    <row r="70" spans="1:9" ht="15" customHeight="1" x14ac:dyDescent="0.25">
      <c r="A70" s="163" t="s">
        <v>151</v>
      </c>
      <c r="B70" s="47">
        <v>678.85500000000002</v>
      </c>
      <c r="C70" s="47">
        <v>429.09000000000003</v>
      </c>
      <c r="D70" s="47">
        <v>85.64</v>
      </c>
      <c r="E70" s="47">
        <v>10.370000000000001</v>
      </c>
      <c r="F70" s="47">
        <v>94.03</v>
      </c>
      <c r="G70" s="47">
        <v>3.8589999999999947</v>
      </c>
      <c r="H70" s="47">
        <v>55.596000000000004</v>
      </c>
      <c r="I70" s="54">
        <v>0.27</v>
      </c>
    </row>
    <row r="71" spans="1:9" ht="15" customHeight="1" x14ac:dyDescent="0.25">
      <c r="A71" s="163" t="s">
        <v>152</v>
      </c>
      <c r="B71" s="47">
        <v>602.34499999999991</v>
      </c>
      <c r="C71" s="47">
        <v>219.59999999999997</v>
      </c>
      <c r="D71" s="47">
        <v>72.349999999999994</v>
      </c>
      <c r="E71" s="47">
        <v>9.39</v>
      </c>
      <c r="F71" s="47">
        <v>239.67</v>
      </c>
      <c r="G71" s="47">
        <v>18.985000000000014</v>
      </c>
      <c r="H71" s="47">
        <v>41.86</v>
      </c>
      <c r="I71" s="54">
        <v>0.49</v>
      </c>
    </row>
    <row r="72" spans="1:9" ht="15" customHeight="1" x14ac:dyDescent="0.25">
      <c r="A72" s="163" t="s">
        <v>153</v>
      </c>
      <c r="B72" s="47">
        <v>832.5350000000002</v>
      </c>
      <c r="C72" s="47">
        <v>420.87</v>
      </c>
      <c r="D72" s="47">
        <v>125.31</v>
      </c>
      <c r="E72" s="47">
        <v>37.03</v>
      </c>
      <c r="F72" s="47">
        <v>108.18</v>
      </c>
      <c r="G72" s="47">
        <v>28.670000000000073</v>
      </c>
      <c r="H72" s="47">
        <v>111.64500000000001</v>
      </c>
      <c r="I72" s="54">
        <v>0.82999999999999985</v>
      </c>
    </row>
    <row r="73" spans="1:9" ht="15" customHeight="1" x14ac:dyDescent="0.25">
      <c r="A73" s="163" t="s">
        <v>154</v>
      </c>
      <c r="B73" s="47">
        <v>1071.9149999999997</v>
      </c>
      <c r="C73" s="47">
        <v>687.14</v>
      </c>
      <c r="D73" s="47">
        <v>131.41</v>
      </c>
      <c r="E73" s="47">
        <v>38.660000000000004</v>
      </c>
      <c r="F73" s="47">
        <v>120.88</v>
      </c>
      <c r="G73" s="47">
        <v>29.059999999999974</v>
      </c>
      <c r="H73" s="47">
        <v>63.744999999999997</v>
      </c>
      <c r="I73" s="54">
        <v>1.02</v>
      </c>
    </row>
    <row r="74" spans="1:9" ht="15" customHeight="1" x14ac:dyDescent="0.25">
      <c r="A74" s="163" t="s">
        <v>155</v>
      </c>
      <c r="B74" s="47">
        <v>1033.5749999999998</v>
      </c>
      <c r="C74" s="47">
        <v>592.23</v>
      </c>
      <c r="D74" s="47">
        <v>151.77000000000001</v>
      </c>
      <c r="E74" s="47">
        <v>23.769999999999996</v>
      </c>
      <c r="F74" s="47">
        <v>167.22</v>
      </c>
      <c r="G74" s="47">
        <v>16.919999999999959</v>
      </c>
      <c r="H74" s="47">
        <v>81.344999999999999</v>
      </c>
      <c r="I74" s="54">
        <v>0.32000000000000006</v>
      </c>
    </row>
    <row r="75" spans="1:9" ht="12.9" customHeight="1" x14ac:dyDescent="0.25">
      <c r="A75" s="163" t="s">
        <v>156</v>
      </c>
      <c r="B75" s="47">
        <v>981.93100000000015</v>
      </c>
      <c r="C75" s="47">
        <v>371</v>
      </c>
      <c r="D75" s="47">
        <v>74.92</v>
      </c>
      <c r="E75" s="47">
        <v>25.77</v>
      </c>
      <c r="F75" s="47">
        <v>340.59999999999997</v>
      </c>
      <c r="G75" s="47">
        <v>49.275000000000105</v>
      </c>
      <c r="H75" s="47">
        <v>120.02600000000001</v>
      </c>
      <c r="I75" s="54">
        <v>0.33999999999999997</v>
      </c>
    </row>
    <row r="76" spans="1:9" ht="15" customHeight="1" x14ac:dyDescent="0.25">
      <c r="A76" s="163" t="s">
        <v>157</v>
      </c>
      <c r="B76" s="47">
        <v>753.69799999999987</v>
      </c>
      <c r="C76" s="47">
        <v>337.57</v>
      </c>
      <c r="D76" s="47">
        <v>98.12</v>
      </c>
      <c r="E76" s="47">
        <v>22.11</v>
      </c>
      <c r="F76" s="47">
        <v>213.20999999999998</v>
      </c>
      <c r="G76" s="47">
        <v>41.407999999999959</v>
      </c>
      <c r="H76" s="47">
        <v>40.92</v>
      </c>
      <c r="I76" s="54">
        <v>0.36000000000000004</v>
      </c>
    </row>
    <row r="77" spans="1:9" ht="15" customHeight="1" x14ac:dyDescent="0.25">
      <c r="A77" s="163" t="s">
        <v>158</v>
      </c>
      <c r="B77" s="47">
        <v>1126.2459999999999</v>
      </c>
      <c r="C77" s="47">
        <v>635.16</v>
      </c>
      <c r="D77" s="47">
        <v>167.2</v>
      </c>
      <c r="E77" s="47">
        <v>51.58</v>
      </c>
      <c r="F77" s="47">
        <v>177.15</v>
      </c>
      <c r="G77" s="47">
        <v>41.943999999999932</v>
      </c>
      <c r="H77" s="47">
        <v>52.552</v>
      </c>
      <c r="I77" s="54">
        <v>0.66</v>
      </c>
    </row>
    <row r="78" spans="1:9" ht="15" customHeight="1" x14ac:dyDescent="0.25">
      <c r="A78" s="163" t="s">
        <v>159</v>
      </c>
      <c r="B78" s="47">
        <v>958.26299999999992</v>
      </c>
      <c r="C78" s="47">
        <v>554.57000000000005</v>
      </c>
      <c r="D78" s="47">
        <v>132.28</v>
      </c>
      <c r="E78" s="47">
        <v>31.92</v>
      </c>
      <c r="F78" s="47">
        <v>144.51</v>
      </c>
      <c r="G78" s="47">
        <v>15.089999999999947</v>
      </c>
      <c r="H78" s="47">
        <v>79.382999999999996</v>
      </c>
      <c r="I78" s="54">
        <v>0.51</v>
      </c>
    </row>
    <row r="79" spans="1:9" ht="13.5" customHeight="1" x14ac:dyDescent="0.25">
      <c r="A79" s="163" t="s">
        <v>160</v>
      </c>
      <c r="B79" s="47">
        <v>822.73099999999999</v>
      </c>
      <c r="C79" s="47">
        <v>416.86</v>
      </c>
      <c r="D79" s="47">
        <v>85.240000000000009</v>
      </c>
      <c r="E79" s="47">
        <v>28.830000000000002</v>
      </c>
      <c r="F79" s="47">
        <v>165.09</v>
      </c>
      <c r="G79" s="47">
        <v>28.943999999999988</v>
      </c>
      <c r="H79" s="47">
        <v>97.266999999999996</v>
      </c>
      <c r="I79" s="54">
        <v>0.5</v>
      </c>
    </row>
    <row r="80" spans="1:9" ht="15" customHeight="1" x14ac:dyDescent="0.25">
      <c r="A80" s="163" t="s">
        <v>161</v>
      </c>
      <c r="B80" s="47">
        <v>647.65700000000004</v>
      </c>
      <c r="C80" s="47">
        <v>262.67</v>
      </c>
      <c r="D80" s="47">
        <v>77.989999999999995</v>
      </c>
      <c r="E80" s="47">
        <v>44.04</v>
      </c>
      <c r="F80" s="47">
        <v>171.84</v>
      </c>
      <c r="G80" s="47">
        <v>32.779999999999959</v>
      </c>
      <c r="H80" s="47">
        <v>57.876999999999995</v>
      </c>
      <c r="I80" s="54">
        <v>0.45999999999999996</v>
      </c>
    </row>
    <row r="81" spans="1:9" ht="15" customHeight="1" x14ac:dyDescent="0.25">
      <c r="A81" s="163" t="s">
        <v>162</v>
      </c>
      <c r="B81" s="47">
        <v>859.81499999999994</v>
      </c>
      <c r="C81" s="47">
        <v>445.08</v>
      </c>
      <c r="D81" s="47">
        <v>117.24000000000001</v>
      </c>
      <c r="E81" s="47">
        <v>41.14</v>
      </c>
      <c r="F81" s="47">
        <v>180.1</v>
      </c>
      <c r="G81" s="47">
        <v>27.371000000000009</v>
      </c>
      <c r="H81" s="47">
        <v>48.154000000000003</v>
      </c>
      <c r="I81" s="54">
        <v>0.73</v>
      </c>
    </row>
    <row r="82" spans="1:9" ht="15" customHeight="1" x14ac:dyDescent="0.25">
      <c r="A82" s="163" t="s">
        <v>163</v>
      </c>
      <c r="B82" s="47">
        <v>772.32600000000014</v>
      </c>
      <c r="C82" s="47">
        <v>407.88</v>
      </c>
      <c r="D82" s="47">
        <v>96.990000000000009</v>
      </c>
      <c r="E82" s="47">
        <v>26.94</v>
      </c>
      <c r="F82" s="47">
        <v>116.77999999999999</v>
      </c>
      <c r="G82" s="47">
        <v>26.326000000000008</v>
      </c>
      <c r="H82" s="47">
        <v>96.839999999999989</v>
      </c>
      <c r="I82" s="54">
        <v>0.57000000000000006</v>
      </c>
    </row>
    <row r="83" spans="1:9" ht="15" customHeight="1" x14ac:dyDescent="0.25">
      <c r="A83" s="163" t="s">
        <v>164</v>
      </c>
      <c r="B83" s="47">
        <v>628.77</v>
      </c>
      <c r="C83" s="47">
        <v>226.23999999999998</v>
      </c>
      <c r="D83" s="47">
        <v>38.56</v>
      </c>
      <c r="E83" s="47">
        <v>24.830000000000002</v>
      </c>
      <c r="F83" s="47">
        <v>136.51</v>
      </c>
      <c r="G83" s="47">
        <v>27.401999999999958</v>
      </c>
      <c r="H83" s="47">
        <v>174.39800000000002</v>
      </c>
      <c r="I83" s="54">
        <v>0.83000000000000007</v>
      </c>
    </row>
    <row r="84" spans="1:9" ht="15" customHeight="1" x14ac:dyDescent="0.25">
      <c r="A84" s="163" t="s">
        <v>165</v>
      </c>
      <c r="B84" s="47">
        <v>558.50900000000001</v>
      </c>
      <c r="C84" s="47">
        <v>277.04999999999995</v>
      </c>
      <c r="D84" s="47">
        <v>72.13</v>
      </c>
      <c r="E84" s="47">
        <v>35.42</v>
      </c>
      <c r="F84" s="47">
        <v>94.34</v>
      </c>
      <c r="G84" s="47">
        <v>26.090000000000003</v>
      </c>
      <c r="H84" s="47">
        <v>52.399000000000001</v>
      </c>
      <c r="I84" s="54">
        <v>1.08</v>
      </c>
    </row>
    <row r="85" spans="1:9" ht="15" customHeight="1" x14ac:dyDescent="0.25">
      <c r="A85" s="163" t="s">
        <v>166</v>
      </c>
      <c r="B85" s="47">
        <v>575.90700000000004</v>
      </c>
      <c r="C85" s="47">
        <v>281.60599999999999</v>
      </c>
      <c r="D85" s="47">
        <v>51.17</v>
      </c>
      <c r="E85" s="47">
        <v>16.23</v>
      </c>
      <c r="F85" s="47">
        <v>143.30000000000001</v>
      </c>
      <c r="G85" s="47">
        <v>23.410000000000011</v>
      </c>
      <c r="H85" s="47">
        <v>59.440999999999995</v>
      </c>
      <c r="I85" s="54">
        <v>0.75</v>
      </c>
    </row>
    <row r="86" spans="1:9" ht="15" customHeight="1" x14ac:dyDescent="0.25">
      <c r="A86" s="163" t="s">
        <v>167</v>
      </c>
      <c r="B86" s="47">
        <v>744.8180000000001</v>
      </c>
      <c r="C86" s="47">
        <v>471.59</v>
      </c>
      <c r="D86" s="47">
        <v>37.5</v>
      </c>
      <c r="E86" s="47">
        <v>26.98</v>
      </c>
      <c r="F86" s="47">
        <v>82.460000000000008</v>
      </c>
      <c r="G86" s="47">
        <v>12.199999999999989</v>
      </c>
      <c r="H86" s="47">
        <v>113.24799999999999</v>
      </c>
      <c r="I86" s="54">
        <v>0.84</v>
      </c>
    </row>
    <row r="87" spans="1:9" ht="15" customHeight="1" x14ac:dyDescent="0.25">
      <c r="A87" s="163" t="s">
        <v>168</v>
      </c>
      <c r="B87" s="47">
        <v>871.26900000000001</v>
      </c>
      <c r="C87" s="47">
        <v>412.46000000000004</v>
      </c>
      <c r="D87" s="47">
        <v>40.75</v>
      </c>
      <c r="E87" s="47">
        <v>27.699999999999996</v>
      </c>
      <c r="F87" s="47">
        <v>208.47</v>
      </c>
      <c r="G87" s="47">
        <v>57.269999999999953</v>
      </c>
      <c r="H87" s="47">
        <v>123.54900000000001</v>
      </c>
      <c r="I87" s="54">
        <v>1.0699999999999998</v>
      </c>
    </row>
    <row r="88" spans="1:9" ht="15" customHeight="1" x14ac:dyDescent="0.25">
      <c r="A88" s="163" t="s">
        <v>169</v>
      </c>
      <c r="B88" s="47">
        <v>610.15100000000007</v>
      </c>
      <c r="C88" s="47">
        <v>147.32</v>
      </c>
      <c r="D88" s="47">
        <v>62.540000000000006</v>
      </c>
      <c r="E88" s="47">
        <v>58.13000000000001</v>
      </c>
      <c r="F88" s="47">
        <v>262.12</v>
      </c>
      <c r="G88" s="47">
        <v>26.879999999999953</v>
      </c>
      <c r="H88" s="47">
        <v>52.720999999999997</v>
      </c>
      <c r="I88" s="54">
        <v>0.44</v>
      </c>
    </row>
    <row r="89" spans="1:9" s="73" customFormat="1" ht="15" customHeight="1" x14ac:dyDescent="0.25">
      <c r="A89" s="163" t="s">
        <v>95</v>
      </c>
      <c r="B89" s="47">
        <v>852.59799999999996</v>
      </c>
      <c r="C89" s="47">
        <v>388.61</v>
      </c>
      <c r="D89" s="47">
        <v>56.47</v>
      </c>
      <c r="E89" s="47">
        <v>50.78</v>
      </c>
      <c r="F89" s="47">
        <v>239.88000000000002</v>
      </c>
      <c r="G89" s="47">
        <v>36.919999999999959</v>
      </c>
      <c r="H89" s="47">
        <v>78.788000000000011</v>
      </c>
      <c r="I89" s="54">
        <v>1.1499999999999999</v>
      </c>
    </row>
    <row r="90" spans="1:9" s="73" customFormat="1" ht="15" customHeight="1" x14ac:dyDescent="0.25">
      <c r="A90" s="163" t="s">
        <v>85</v>
      </c>
      <c r="B90" s="47">
        <v>1187.7429999999999</v>
      </c>
      <c r="C90" s="47">
        <v>550.61999999999989</v>
      </c>
      <c r="D90" s="47">
        <v>71.010000000000005</v>
      </c>
      <c r="E90" s="47">
        <v>55.03</v>
      </c>
      <c r="F90" s="47">
        <v>282.62</v>
      </c>
      <c r="G90" s="47">
        <v>48.050000000000054</v>
      </c>
      <c r="H90" s="47">
        <v>178.333</v>
      </c>
      <c r="I90" s="54">
        <v>2.08</v>
      </c>
    </row>
    <row r="91" spans="1:9" s="73" customFormat="1" ht="15" customHeight="1" x14ac:dyDescent="0.25">
      <c r="A91" s="163" t="s">
        <v>86</v>
      </c>
      <c r="B91" s="47">
        <v>1733.5240000000001</v>
      </c>
      <c r="C91" s="47">
        <v>531.58000000000004</v>
      </c>
      <c r="D91" s="47">
        <v>134.87</v>
      </c>
      <c r="E91" s="47">
        <v>66.28</v>
      </c>
      <c r="F91" s="47">
        <v>807.13</v>
      </c>
      <c r="G91" s="47">
        <v>72.620000000000118</v>
      </c>
      <c r="H91" s="47">
        <v>119.254</v>
      </c>
      <c r="I91" s="54">
        <v>1.79</v>
      </c>
    </row>
    <row r="92" spans="1:9" s="73" customFormat="1" ht="15" customHeight="1" x14ac:dyDescent="0.25">
      <c r="A92" s="163" t="s">
        <v>96</v>
      </c>
      <c r="B92" s="47">
        <v>683.0680000000001</v>
      </c>
      <c r="C92" s="47">
        <v>324.48</v>
      </c>
      <c r="D92" s="47">
        <v>54.52</v>
      </c>
      <c r="E92" s="47">
        <v>53.79</v>
      </c>
      <c r="F92" s="47">
        <v>162.14000000000001</v>
      </c>
      <c r="G92" s="47">
        <v>28.29</v>
      </c>
      <c r="H92" s="47">
        <v>59.14800000000001</v>
      </c>
      <c r="I92" s="54">
        <v>0.7</v>
      </c>
    </row>
    <row r="93" spans="1:9" s="73" customFormat="1" ht="15" customHeight="1" x14ac:dyDescent="0.25">
      <c r="A93" s="163" t="s">
        <v>97</v>
      </c>
      <c r="B93" s="47">
        <v>721.64300000000003</v>
      </c>
      <c r="C93" s="47">
        <v>446.84000000000003</v>
      </c>
      <c r="D93" s="47">
        <v>54.66</v>
      </c>
      <c r="E93" s="47">
        <v>9.36</v>
      </c>
      <c r="F93" s="47">
        <v>150.83000000000001</v>
      </c>
      <c r="G93" s="47">
        <v>6.1399999999999864</v>
      </c>
      <c r="H93" s="47">
        <v>53.052999999999997</v>
      </c>
      <c r="I93" s="54">
        <v>0.76</v>
      </c>
    </row>
    <row r="94" spans="1:9" s="73" customFormat="1" ht="15" customHeight="1" x14ac:dyDescent="0.25">
      <c r="A94" s="163" t="s">
        <v>98</v>
      </c>
      <c r="B94" s="47">
        <v>688.74500000000012</v>
      </c>
      <c r="C94" s="47">
        <v>413.07</v>
      </c>
      <c r="D94" s="47">
        <v>46.17</v>
      </c>
      <c r="E94" s="47">
        <v>17.040000000000003</v>
      </c>
      <c r="F94" s="47">
        <v>112.19</v>
      </c>
      <c r="G94" s="47">
        <v>2.9400000000000404</v>
      </c>
      <c r="H94" s="47">
        <v>96.685000000000016</v>
      </c>
      <c r="I94" s="54">
        <v>0.64999999999999991</v>
      </c>
    </row>
    <row r="95" spans="1:9" s="73" customFormat="1" ht="15" customHeight="1" x14ac:dyDescent="0.25">
      <c r="A95" s="163" t="s">
        <v>99</v>
      </c>
      <c r="B95" s="47">
        <v>912.08500000000004</v>
      </c>
      <c r="C95" s="47">
        <v>315.52999999999997</v>
      </c>
      <c r="D95" s="47">
        <v>20.41</v>
      </c>
      <c r="E95" s="47">
        <v>30.95</v>
      </c>
      <c r="F95" s="47">
        <v>395.34000000000003</v>
      </c>
      <c r="G95" s="47">
        <v>31.216000000000033</v>
      </c>
      <c r="H95" s="47">
        <v>117.919</v>
      </c>
      <c r="I95" s="54">
        <v>0.72</v>
      </c>
    </row>
    <row r="96" spans="1:9" s="73" customFormat="1" ht="15" customHeight="1" x14ac:dyDescent="0.25">
      <c r="A96" s="163" t="s">
        <v>96</v>
      </c>
      <c r="B96" s="47">
        <v>695.79499999999996</v>
      </c>
      <c r="C96" s="47">
        <v>283.52999999999997</v>
      </c>
      <c r="D96" s="47">
        <v>37.72</v>
      </c>
      <c r="E96" s="47">
        <v>86.62</v>
      </c>
      <c r="F96" s="47">
        <v>196.86</v>
      </c>
      <c r="G96" s="47">
        <v>18.870000000000033</v>
      </c>
      <c r="H96" s="47">
        <v>71.405000000000001</v>
      </c>
      <c r="I96" s="54">
        <v>0.79</v>
      </c>
    </row>
    <row r="97" spans="1:11" s="73" customFormat="1" ht="15" customHeight="1" x14ac:dyDescent="0.25">
      <c r="A97" s="163" t="s">
        <v>97</v>
      </c>
      <c r="B97" s="47">
        <v>966.81399999999996</v>
      </c>
      <c r="C97" s="47">
        <v>377.13999999999993</v>
      </c>
      <c r="D97" s="47">
        <v>46.239999999999995</v>
      </c>
      <c r="E97" s="47">
        <v>56.83</v>
      </c>
      <c r="F97" s="47">
        <v>405.73</v>
      </c>
      <c r="G97" s="47">
        <v>17.729999999999976</v>
      </c>
      <c r="H97" s="47">
        <v>62.433999999999997</v>
      </c>
      <c r="I97" s="54">
        <v>0.71</v>
      </c>
    </row>
    <row r="98" spans="1:11" s="73" customFormat="1" ht="15" customHeight="1" x14ac:dyDescent="0.25">
      <c r="A98" s="163" t="s">
        <v>98</v>
      </c>
      <c r="B98" s="47">
        <v>757.67399999999998</v>
      </c>
      <c r="C98" s="47">
        <v>459.00000000000006</v>
      </c>
      <c r="D98" s="47">
        <v>52.02</v>
      </c>
      <c r="E98" s="47">
        <v>16.189999999999998</v>
      </c>
      <c r="F98" s="47">
        <v>154.27000000000001</v>
      </c>
      <c r="G98" s="47">
        <v>6.9099999999999753</v>
      </c>
      <c r="H98" s="47">
        <v>68.494</v>
      </c>
      <c r="I98" s="54">
        <v>0.79</v>
      </c>
    </row>
    <row r="99" spans="1:11" s="73" customFormat="1" ht="15" customHeight="1" x14ac:dyDescent="0.25">
      <c r="A99" s="163" t="s">
        <v>99</v>
      </c>
      <c r="B99" s="47">
        <v>862.53</v>
      </c>
      <c r="C99" s="47">
        <v>288.62</v>
      </c>
      <c r="D99" s="47">
        <v>22.64</v>
      </c>
      <c r="E99" s="47">
        <v>27.739999999999995</v>
      </c>
      <c r="F99" s="47">
        <v>391.93</v>
      </c>
      <c r="G99" s="47">
        <v>30.726000000000042</v>
      </c>
      <c r="H99" s="47">
        <v>100.19399999999999</v>
      </c>
      <c r="I99" s="54">
        <v>0.68</v>
      </c>
    </row>
    <row r="100" spans="1:11" s="73" customFormat="1" ht="15" customHeight="1" x14ac:dyDescent="0.25">
      <c r="A100" s="163" t="s">
        <v>91</v>
      </c>
      <c r="B100" s="47">
        <v>951.73199999999986</v>
      </c>
      <c r="C100" s="47">
        <v>79.52</v>
      </c>
      <c r="D100" s="47">
        <v>127.36999999999999</v>
      </c>
      <c r="E100" s="47">
        <v>35.92</v>
      </c>
      <c r="F100" s="47">
        <v>541.42000000000007</v>
      </c>
      <c r="G100" s="47">
        <v>42.66999999999986</v>
      </c>
      <c r="H100" s="47">
        <v>123.922</v>
      </c>
      <c r="I100" s="54">
        <v>0.91</v>
      </c>
    </row>
    <row r="101" spans="1:11" s="73" customFormat="1" ht="15" customHeight="1" x14ac:dyDescent="0.25">
      <c r="A101" s="163" t="s">
        <v>92</v>
      </c>
      <c r="B101" s="47">
        <v>888.30399999999997</v>
      </c>
      <c r="C101" s="47">
        <v>535.79</v>
      </c>
      <c r="D101" s="47">
        <v>90.47</v>
      </c>
      <c r="E101" s="47">
        <v>4.59</v>
      </c>
      <c r="F101" s="47">
        <v>183.29</v>
      </c>
      <c r="G101" s="47">
        <v>5.8500000000000227</v>
      </c>
      <c r="H101" s="47">
        <v>67.213999999999999</v>
      </c>
      <c r="I101" s="54">
        <v>1.1000000000000001</v>
      </c>
    </row>
    <row r="102" spans="1:11" s="73" customFormat="1" ht="15" customHeight="1" x14ac:dyDescent="0.25">
      <c r="A102" s="163" t="s">
        <v>93</v>
      </c>
      <c r="B102" s="47">
        <v>967.45699999999999</v>
      </c>
      <c r="C102" s="47">
        <v>266.03000000000003</v>
      </c>
      <c r="D102" s="47">
        <v>25.700000000000003</v>
      </c>
      <c r="E102" s="47">
        <v>19</v>
      </c>
      <c r="F102" s="47">
        <v>146.12</v>
      </c>
      <c r="G102" s="47">
        <v>17.519999999999968</v>
      </c>
      <c r="H102" s="47">
        <v>420.25699999999995</v>
      </c>
      <c r="I102" s="54">
        <v>72.83</v>
      </c>
    </row>
    <row r="103" spans="1:11" s="73" customFormat="1" ht="15" customHeight="1" x14ac:dyDescent="0.25">
      <c r="A103" s="163" t="s">
        <v>94</v>
      </c>
      <c r="B103" s="47">
        <v>508.899</v>
      </c>
      <c r="C103" s="47">
        <v>150.88</v>
      </c>
      <c r="D103" s="47">
        <v>12.620000000000001</v>
      </c>
      <c r="E103" s="47">
        <v>14.559999999999999</v>
      </c>
      <c r="F103" s="47">
        <v>114.64</v>
      </c>
      <c r="G103" s="47">
        <v>21.890000000000004</v>
      </c>
      <c r="H103" s="47">
        <v>158.459</v>
      </c>
      <c r="I103" s="54">
        <v>35.85</v>
      </c>
      <c r="J103" s="76"/>
    </row>
    <row r="104" spans="1:11" s="73" customFormat="1" ht="15" customHeight="1" x14ac:dyDescent="0.25">
      <c r="A104" s="163" t="s">
        <v>100</v>
      </c>
      <c r="B104" s="47">
        <v>760.36919999999998</v>
      </c>
      <c r="C104" s="47">
        <v>287.28999999999996</v>
      </c>
      <c r="D104" s="47">
        <v>22.419999999999998</v>
      </c>
      <c r="E104" s="47">
        <v>34.01</v>
      </c>
      <c r="F104" s="47">
        <v>139.85000000000002</v>
      </c>
      <c r="G104" s="47">
        <v>34.779999999999987</v>
      </c>
      <c r="H104" s="47">
        <v>200.50919999999999</v>
      </c>
      <c r="I104" s="54">
        <v>41.51</v>
      </c>
      <c r="J104" s="76"/>
      <c r="K104" s="76"/>
    </row>
    <row r="105" spans="1:11" s="73" customFormat="1" ht="15" customHeight="1" x14ac:dyDescent="0.25">
      <c r="A105" s="163" t="s">
        <v>101</v>
      </c>
      <c r="B105" s="47">
        <v>2197.1437000000001</v>
      </c>
      <c r="C105" s="47">
        <v>750.56000000000006</v>
      </c>
      <c r="D105" s="47">
        <v>164.83</v>
      </c>
      <c r="E105" s="47">
        <v>73.38000000000001</v>
      </c>
      <c r="F105" s="47">
        <v>648.1</v>
      </c>
      <c r="G105" s="78">
        <v>148.72999999999993</v>
      </c>
      <c r="H105" s="47">
        <v>385.25369999999998</v>
      </c>
      <c r="I105" s="54">
        <v>26.29</v>
      </c>
      <c r="J105" s="76"/>
      <c r="K105" s="76"/>
    </row>
    <row r="106" spans="1:11" s="73" customFormat="1" ht="15" customHeight="1" x14ac:dyDescent="0.25">
      <c r="A106" s="163" t="s">
        <v>102</v>
      </c>
      <c r="B106" s="47">
        <v>1482.145</v>
      </c>
      <c r="C106" s="47">
        <v>668.89</v>
      </c>
      <c r="D106" s="47">
        <v>35.339999999999996</v>
      </c>
      <c r="E106" s="47">
        <v>21.04</v>
      </c>
      <c r="F106" s="47">
        <v>364.63</v>
      </c>
      <c r="G106" s="78">
        <v>25.539999999999942</v>
      </c>
      <c r="H106" s="47">
        <v>355.42500000000001</v>
      </c>
      <c r="I106" s="54">
        <v>11.28</v>
      </c>
      <c r="J106" s="76"/>
      <c r="K106" s="76"/>
    </row>
    <row r="107" spans="1:11" s="73" customFormat="1" ht="15" customHeight="1" x14ac:dyDescent="0.25">
      <c r="A107" s="163" t="s">
        <v>103</v>
      </c>
      <c r="B107" s="47">
        <v>1135.40149</v>
      </c>
      <c r="C107" s="47">
        <v>336.78</v>
      </c>
      <c r="D107" s="47">
        <v>43.41</v>
      </c>
      <c r="E107" s="47">
        <v>29.09</v>
      </c>
      <c r="F107" s="47">
        <v>496.24</v>
      </c>
      <c r="G107" s="78">
        <v>53.72999999999999</v>
      </c>
      <c r="H107" s="47">
        <v>151.19452999999996</v>
      </c>
      <c r="I107" s="54">
        <v>24.956959999999999</v>
      </c>
      <c r="J107" s="76"/>
      <c r="K107" s="76"/>
    </row>
    <row r="108" spans="1:11" s="73" customFormat="1" ht="15" customHeight="1" x14ac:dyDescent="0.25">
      <c r="A108" s="163" t="s">
        <v>104</v>
      </c>
      <c r="B108" s="47">
        <v>455.57800000000003</v>
      </c>
      <c r="C108" s="47">
        <v>205.32</v>
      </c>
      <c r="D108" s="47">
        <v>45.959999999999994</v>
      </c>
      <c r="E108" s="47">
        <v>37.1</v>
      </c>
      <c r="F108" s="47">
        <v>67.02</v>
      </c>
      <c r="G108" s="78">
        <v>11.910000000000025</v>
      </c>
      <c r="H108" s="47">
        <v>87.308000000000021</v>
      </c>
      <c r="I108" s="54">
        <v>0.96</v>
      </c>
      <c r="J108" s="76"/>
      <c r="K108" s="76"/>
    </row>
    <row r="109" spans="1:11" s="73" customFormat="1" ht="15" customHeight="1" x14ac:dyDescent="0.25">
      <c r="A109" s="163" t="s">
        <v>105</v>
      </c>
      <c r="B109" s="47">
        <v>1265.6283000000001</v>
      </c>
      <c r="C109" s="47">
        <v>391.51</v>
      </c>
      <c r="D109" s="47">
        <v>60.139999999999993</v>
      </c>
      <c r="E109" s="47">
        <v>37.850000000000009</v>
      </c>
      <c r="F109" s="47">
        <v>290.85000000000002</v>
      </c>
      <c r="G109" s="78">
        <v>28.569999999999929</v>
      </c>
      <c r="H109" s="47">
        <v>408.02829999999994</v>
      </c>
      <c r="I109" s="54">
        <v>48.68</v>
      </c>
      <c r="J109" s="76"/>
      <c r="K109" s="76"/>
    </row>
    <row r="110" spans="1:11" s="73" customFormat="1" ht="15" customHeight="1" x14ac:dyDescent="0.25">
      <c r="A110" s="163" t="s">
        <v>106</v>
      </c>
      <c r="B110" s="47">
        <v>2306.2017000000001</v>
      </c>
      <c r="C110" s="47">
        <v>1015.6899999999999</v>
      </c>
      <c r="D110" s="47">
        <v>98.610000000000014</v>
      </c>
      <c r="E110" s="47">
        <v>451.32</v>
      </c>
      <c r="F110" s="47">
        <v>182.14</v>
      </c>
      <c r="G110" s="78">
        <v>199.59000000000009</v>
      </c>
      <c r="H110" s="47">
        <v>354.74170000000004</v>
      </c>
      <c r="I110" s="54">
        <v>4.1100000000000003</v>
      </c>
      <c r="J110" s="76"/>
      <c r="K110" s="76"/>
    </row>
    <row r="111" spans="1:11" s="73" customFormat="1" ht="15" customHeight="1" x14ac:dyDescent="0.25">
      <c r="A111" s="159" t="s">
        <v>107</v>
      </c>
      <c r="B111" s="72">
        <v>776.33979999999997</v>
      </c>
      <c r="C111" s="72">
        <v>243.47899999999998</v>
      </c>
      <c r="D111" s="72">
        <v>40.26</v>
      </c>
      <c r="E111" s="72">
        <v>44.52</v>
      </c>
      <c r="F111" s="72">
        <v>121.92999999999999</v>
      </c>
      <c r="G111" s="77">
        <v>60.885000000000026</v>
      </c>
      <c r="H111" s="72">
        <v>256.83580000000001</v>
      </c>
      <c r="I111" s="75">
        <v>8.43</v>
      </c>
      <c r="J111" s="76"/>
      <c r="K111" s="76"/>
    </row>
    <row r="112" spans="1:11" s="127" customFormat="1" ht="15" customHeight="1" x14ac:dyDescent="0.3">
      <c r="A112" s="68" t="s">
        <v>170</v>
      </c>
      <c r="B112" s="196"/>
      <c r="C112" s="197"/>
      <c r="D112" s="47"/>
      <c r="E112" s="47"/>
      <c r="F112" s="47"/>
      <c r="G112" s="47"/>
      <c r="H112" s="47"/>
      <c r="I112" s="47"/>
    </row>
    <row r="113" spans="1:10" s="126" customFormat="1" ht="14.25" customHeight="1" x14ac:dyDescent="0.25">
      <c r="A113" s="207" t="s">
        <v>171</v>
      </c>
      <c r="B113" s="207"/>
      <c r="C113" s="207"/>
      <c r="D113" s="207"/>
      <c r="E113" s="207"/>
      <c r="F113" s="207"/>
      <c r="G113" s="207"/>
      <c r="H113" s="207"/>
      <c r="I113" s="207"/>
    </row>
    <row r="114" spans="1:10" s="125" customFormat="1" ht="13" x14ac:dyDescent="0.3">
      <c r="A114" s="204"/>
      <c r="B114" s="204"/>
      <c r="C114" s="204"/>
      <c r="D114" s="204"/>
      <c r="E114" s="204"/>
      <c r="F114" s="204"/>
      <c r="G114" s="204"/>
      <c r="H114" s="204"/>
      <c r="I114" s="204"/>
    </row>
    <row r="115" spans="1:10" x14ac:dyDescent="0.25">
      <c r="J115" s="46"/>
    </row>
    <row r="117" spans="1:10" x14ac:dyDescent="0.25">
      <c r="J117" s="46"/>
    </row>
    <row r="122" spans="1:10" x14ac:dyDescent="0.25">
      <c r="G122" s="55"/>
    </row>
  </sheetData>
  <mergeCells count="3">
    <mergeCell ref="A2:I2"/>
    <mergeCell ref="A114:I114"/>
    <mergeCell ref="A113:I113"/>
  </mergeCells>
  <printOptions gridLinesSet="0"/>
  <pageMargins left="0.59055118110236204" right="1.03" top="0.59055118110236204" bottom="1.83" header="0.5" footer="0.5"/>
  <pageSetup paperSize="9" scale="25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9" transitionEvaluation="1" codeName="Sheet11">
    <tabColor rgb="FF92D050"/>
    <pageSetUpPr fitToPage="1"/>
  </sheetPr>
  <dimension ref="A1:BD118"/>
  <sheetViews>
    <sheetView showGridLines="0" showOutlineSymbols="0" zoomScaleNormal="100" zoomScaleSheetLayoutView="130" workbookViewId="0">
      <pane xSplit="1" ySplit="6" topLeftCell="B109" activePane="bottomRight" state="frozen"/>
      <selection activeCell="F113" sqref="F113"/>
      <selection pane="topRight" activeCell="F113" sqref="F113"/>
      <selection pane="bottomLeft" activeCell="F113" sqref="F113"/>
      <selection pane="bottomRight" activeCell="A114" sqref="A114:XFD114"/>
    </sheetView>
  </sheetViews>
  <sheetFormatPr defaultColWidth="14" defaultRowHeight="10.5" outlineLevelRow="1" x14ac:dyDescent="0.25"/>
  <cols>
    <col min="1" max="1" width="14.42578125" style="169" customWidth="1"/>
    <col min="2" max="2" width="12" style="167" customWidth="1"/>
    <col min="3" max="8" width="12.28515625" style="167" customWidth="1"/>
    <col min="9" max="9" width="14.7109375" style="167" bestFit="1" customWidth="1"/>
    <col min="10" max="10" width="14" style="168"/>
    <col min="11" max="45" width="14" style="167"/>
    <col min="46" max="46" width="1" style="167" customWidth="1"/>
    <col min="47" max="47" width="5.7109375" style="167" hidden="1" customWidth="1"/>
    <col min="48" max="48" width="4.28515625" style="167" hidden="1" customWidth="1"/>
    <col min="49" max="49" width="4.85546875" style="167" hidden="1" customWidth="1"/>
    <col min="50" max="50" width="4.140625" style="167" hidden="1" customWidth="1"/>
    <col min="51" max="51" width="4" style="167" hidden="1" customWidth="1"/>
    <col min="52" max="52" width="4.28515625" style="167" hidden="1" customWidth="1"/>
    <col min="53" max="53" width="5" style="167" hidden="1" customWidth="1"/>
    <col min="54" max="54" width="5.28515625" style="167" hidden="1" customWidth="1"/>
    <col min="55" max="55" width="5.85546875" style="167" hidden="1" customWidth="1"/>
    <col min="56" max="56" width="4.7109375" style="167" hidden="1" customWidth="1"/>
    <col min="57" max="16384" width="14" style="167"/>
  </cols>
  <sheetData>
    <row r="1" spans="1:18" ht="20.149999999999999" customHeight="1" x14ac:dyDescent="0.25">
      <c r="A1" s="36" t="s">
        <v>29</v>
      </c>
    </row>
    <row r="2" spans="1:18" ht="19.5" customHeight="1" x14ac:dyDescent="0.3">
      <c r="B2" s="209" t="s">
        <v>28</v>
      </c>
      <c r="C2" s="209"/>
      <c r="D2" s="209"/>
      <c r="E2" s="209"/>
      <c r="F2" s="209"/>
      <c r="G2" s="209"/>
      <c r="H2" s="209"/>
      <c r="I2" s="209"/>
    </row>
    <row r="3" spans="1:18" ht="13.5" customHeight="1" x14ac:dyDescent="0.25">
      <c r="A3" s="152"/>
      <c r="B3" s="208" t="s">
        <v>55</v>
      </c>
      <c r="C3" s="208"/>
      <c r="D3" s="208"/>
      <c r="E3" s="208"/>
      <c r="F3" s="208"/>
      <c r="G3" s="208"/>
      <c r="H3" s="208"/>
      <c r="I3" s="208"/>
    </row>
    <row r="4" spans="1:18" ht="15" customHeight="1" x14ac:dyDescent="0.25">
      <c r="A4" s="152"/>
      <c r="B4" s="17"/>
      <c r="C4" s="17"/>
      <c r="D4" s="17"/>
      <c r="E4" s="17"/>
      <c r="F4" s="17"/>
      <c r="G4" s="17"/>
      <c r="H4" s="17"/>
      <c r="I4" s="17"/>
    </row>
    <row r="5" spans="1:18" ht="15" customHeight="1" x14ac:dyDescent="0.25">
      <c r="A5" s="153" t="s">
        <v>6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9" t="s">
        <v>23</v>
      </c>
    </row>
    <row r="6" spans="1:18" ht="15" customHeight="1" x14ac:dyDescent="0.25">
      <c r="A6" s="170"/>
      <c r="B6" s="27"/>
      <c r="C6" s="28" t="s">
        <v>35</v>
      </c>
      <c r="D6" s="27"/>
      <c r="E6" s="27"/>
      <c r="F6" s="27"/>
      <c r="G6" s="28" t="s">
        <v>25</v>
      </c>
      <c r="H6" s="27"/>
      <c r="I6" s="29"/>
    </row>
    <row r="7" spans="1:18" ht="14.25" customHeight="1" x14ac:dyDescent="0.25">
      <c r="A7" s="199" t="s">
        <v>42</v>
      </c>
      <c r="B7" s="33">
        <v>0.65127938490141057</v>
      </c>
      <c r="C7" s="33">
        <v>0.71423533494742197</v>
      </c>
      <c r="D7" s="33">
        <v>0.20828597234672527</v>
      </c>
      <c r="E7" s="33">
        <v>0.70333579517479072</v>
      </c>
      <c r="F7" s="33">
        <v>0.91794201543762166</v>
      </c>
      <c r="G7" s="33">
        <v>1.0556418000604071</v>
      </c>
      <c r="H7" s="33">
        <v>1.5689957749712025</v>
      </c>
      <c r="I7" s="34">
        <v>3.8927884615384611</v>
      </c>
      <c r="K7" s="171"/>
      <c r="L7" s="171"/>
      <c r="M7" s="171"/>
      <c r="N7" s="171"/>
      <c r="O7" s="171"/>
      <c r="P7" s="171"/>
      <c r="Q7" s="171"/>
      <c r="R7" s="171"/>
    </row>
    <row r="8" spans="1:18" ht="14.15" customHeight="1" x14ac:dyDescent="0.25">
      <c r="A8" s="133" t="s">
        <v>44</v>
      </c>
      <c r="B8" s="33">
        <v>0.99193850293987629</v>
      </c>
      <c r="C8" s="33">
        <v>0.76400158530141038</v>
      </c>
      <c r="D8" s="33">
        <v>0.35529177557065689</v>
      </c>
      <c r="E8" s="33">
        <v>0.95877686687210495</v>
      </c>
      <c r="F8" s="33">
        <v>1.0032206224457718</v>
      </c>
      <c r="G8" s="33">
        <v>1.0349319371727757</v>
      </c>
      <c r="H8" s="33">
        <v>1.7944727453842055</v>
      </c>
      <c r="I8" s="34">
        <v>5.8452653374233137</v>
      </c>
      <c r="K8" s="171"/>
      <c r="L8" s="171"/>
      <c r="M8" s="171"/>
      <c r="N8" s="171"/>
      <c r="O8" s="171"/>
      <c r="P8" s="171"/>
      <c r="Q8" s="171"/>
      <c r="R8" s="171"/>
    </row>
    <row r="9" spans="1:18" ht="14.15" customHeight="1" x14ac:dyDescent="0.25">
      <c r="A9" s="133" t="s">
        <v>45</v>
      </c>
      <c r="B9" s="33">
        <v>1.1696805974762505</v>
      </c>
      <c r="C9" s="33">
        <v>0.98031862368892309</v>
      </c>
      <c r="D9" s="33">
        <v>0.45946431781412905</v>
      </c>
      <c r="E9" s="33">
        <v>0.8967184614496766</v>
      </c>
      <c r="F9" s="33">
        <v>0.94537945041816018</v>
      </c>
      <c r="G9" s="33">
        <v>1.785907996832937</v>
      </c>
      <c r="H9" s="33">
        <v>2.3471293499938959</v>
      </c>
      <c r="I9" s="34">
        <v>9.9452310924369733</v>
      </c>
      <c r="K9" s="171"/>
      <c r="L9" s="171"/>
      <c r="M9" s="171"/>
      <c r="N9" s="171"/>
      <c r="O9" s="171"/>
      <c r="P9" s="171"/>
      <c r="Q9" s="171"/>
      <c r="R9" s="171"/>
    </row>
    <row r="10" spans="1:18" ht="14.15" customHeight="1" x14ac:dyDescent="0.25">
      <c r="A10" s="133" t="s">
        <v>46</v>
      </c>
      <c r="B10" s="33">
        <v>1.00542322134002</v>
      </c>
      <c r="C10" s="33">
        <v>0.88377816875441151</v>
      </c>
      <c r="D10" s="33">
        <v>0.37461360036207281</v>
      </c>
      <c r="E10" s="33">
        <v>0.75503438153682578</v>
      </c>
      <c r="F10" s="33">
        <v>0.99781682597231369</v>
      </c>
      <c r="G10" s="33">
        <v>0.96410286611700124</v>
      </c>
      <c r="H10" s="33">
        <v>2.2463627419004131</v>
      </c>
      <c r="I10" s="34">
        <v>11.228145161290321</v>
      </c>
      <c r="K10" s="172"/>
      <c r="L10" s="171"/>
      <c r="M10" s="171"/>
      <c r="N10" s="171"/>
      <c r="O10" s="171"/>
      <c r="P10" s="171"/>
      <c r="Q10" s="171"/>
      <c r="R10" s="171"/>
    </row>
    <row r="11" spans="1:18" ht="14.15" customHeight="1" x14ac:dyDescent="0.25">
      <c r="A11" s="133" t="s">
        <v>47</v>
      </c>
      <c r="B11" s="33">
        <v>1.1434357714810601</v>
      </c>
      <c r="C11" s="33">
        <v>1.0029033427597709</v>
      </c>
      <c r="D11" s="33">
        <v>0.6362704565030145</v>
      </c>
      <c r="E11" s="33">
        <v>0.92086435191996474</v>
      </c>
      <c r="F11" s="33">
        <v>1.0572000194476856</v>
      </c>
      <c r="G11" s="33">
        <v>1.4539288990825696</v>
      </c>
      <c r="H11" s="33">
        <v>2.5290187790498178</v>
      </c>
      <c r="I11" s="34">
        <v>11.369536723163842</v>
      </c>
      <c r="J11" s="173"/>
      <c r="K11" s="171"/>
      <c r="L11" s="171"/>
      <c r="M11" s="171"/>
      <c r="N11" s="171"/>
      <c r="O11" s="171"/>
      <c r="P11" s="171"/>
      <c r="Q11" s="171"/>
      <c r="R11" s="171"/>
    </row>
    <row r="12" spans="1:18" ht="14.15" customHeight="1" x14ac:dyDescent="0.25">
      <c r="A12" s="133" t="s">
        <v>48</v>
      </c>
      <c r="B12" s="33">
        <v>1.2381911500110545</v>
      </c>
      <c r="C12" s="33">
        <v>1.1739588207165452</v>
      </c>
      <c r="D12" s="33">
        <v>0.57244911186977387</v>
      </c>
      <c r="E12" s="33">
        <v>1.1778920274109976</v>
      </c>
      <c r="F12" s="33">
        <v>1.2193344943942528</v>
      </c>
      <c r="G12" s="33">
        <v>2.1656839048672563</v>
      </c>
      <c r="H12" s="33">
        <v>1.7237460783825507</v>
      </c>
      <c r="I12" s="34">
        <v>2.707553125</v>
      </c>
      <c r="K12" s="172"/>
      <c r="L12" s="171"/>
      <c r="M12" s="171"/>
      <c r="N12" s="171"/>
      <c r="O12" s="171"/>
      <c r="P12" s="171"/>
      <c r="Q12" s="171"/>
      <c r="R12" s="171"/>
    </row>
    <row r="13" spans="1:18" ht="14.15" customHeight="1" x14ac:dyDescent="0.25">
      <c r="A13" s="133" t="s">
        <v>49</v>
      </c>
      <c r="B13" s="33">
        <v>1.0108741200538329</v>
      </c>
      <c r="C13" s="33">
        <v>1.0062345521541951</v>
      </c>
      <c r="D13" s="33">
        <v>0.4330526246661705</v>
      </c>
      <c r="E13" s="33">
        <v>0.81716264613629863</v>
      </c>
      <c r="F13" s="33">
        <v>1.044646956589917</v>
      </c>
      <c r="G13" s="33">
        <v>2.1766203680363079</v>
      </c>
      <c r="H13" s="33">
        <v>2.9042806140664048</v>
      </c>
      <c r="I13" s="34">
        <v>10.597342857142857</v>
      </c>
      <c r="K13" s="171"/>
      <c r="L13" s="171"/>
      <c r="M13" s="171"/>
      <c r="N13" s="171"/>
      <c r="O13" s="171"/>
      <c r="P13" s="171"/>
      <c r="Q13" s="171"/>
      <c r="R13" s="171"/>
    </row>
    <row r="14" spans="1:18" ht="14.15" customHeight="1" x14ac:dyDescent="0.25">
      <c r="A14" s="133" t="s">
        <v>50</v>
      </c>
      <c r="B14" s="33">
        <v>1.3018365936208127</v>
      </c>
      <c r="C14" s="33">
        <v>0.94759212124718006</v>
      </c>
      <c r="D14" s="33">
        <v>0.58168432601880882</v>
      </c>
      <c r="E14" s="33">
        <v>0.95543121841661993</v>
      </c>
      <c r="F14" s="33">
        <v>1.0454609088667925</v>
      </c>
      <c r="G14" s="33">
        <v>3.1459204293116199</v>
      </c>
      <c r="H14" s="33">
        <v>4.2214263054142034</v>
      </c>
      <c r="I14" s="34">
        <v>20.824081081081083</v>
      </c>
      <c r="K14" s="171"/>
      <c r="L14" s="171"/>
      <c r="M14" s="171"/>
      <c r="N14" s="171"/>
      <c r="O14" s="171"/>
      <c r="P14" s="171"/>
      <c r="Q14" s="171"/>
      <c r="R14" s="171"/>
    </row>
    <row r="15" spans="1:18" ht="15.5" customHeight="1" outlineLevel="1" x14ac:dyDescent="0.25">
      <c r="A15" s="133" t="s">
        <v>51</v>
      </c>
      <c r="B15" s="33">
        <v>1.6066235745013213</v>
      </c>
      <c r="C15" s="33">
        <v>1.5433019333423046</v>
      </c>
      <c r="D15" s="33">
        <v>0.69647784974541926</v>
      </c>
      <c r="E15" s="33">
        <v>1.5696843338741664</v>
      </c>
      <c r="F15" s="33">
        <v>1.1089188320167134</v>
      </c>
      <c r="G15" s="33">
        <v>6.6823909273881439</v>
      </c>
      <c r="H15" s="33">
        <v>3.3853006593540154</v>
      </c>
      <c r="I15" s="34">
        <v>20.759406639004148</v>
      </c>
      <c r="K15" s="63"/>
      <c r="L15" s="63"/>
      <c r="M15" s="63"/>
      <c r="N15" s="63"/>
      <c r="O15" s="63"/>
      <c r="P15" s="63"/>
      <c r="Q15" s="63"/>
      <c r="R15" s="63"/>
    </row>
    <row r="16" spans="1:18" ht="12.75" customHeight="1" outlineLevel="1" x14ac:dyDescent="0.25">
      <c r="A16" s="133" t="s">
        <v>52</v>
      </c>
      <c r="B16" s="33">
        <v>1.3825498009047323</v>
      </c>
      <c r="C16" s="33">
        <v>1.0527596285632324</v>
      </c>
      <c r="D16" s="33">
        <v>0.58402000056739201</v>
      </c>
      <c r="E16" s="33">
        <v>1.5514100156494521</v>
      </c>
      <c r="F16" s="33">
        <v>1.1583311000966103</v>
      </c>
      <c r="G16" s="33">
        <v>2.7709072033898323</v>
      </c>
      <c r="H16" s="33">
        <v>3.112653063174998</v>
      </c>
      <c r="I16" s="34">
        <v>17.344328859060401</v>
      </c>
      <c r="K16" s="171"/>
      <c r="L16" s="171"/>
      <c r="M16" s="171"/>
      <c r="N16" s="171"/>
      <c r="O16" s="171"/>
      <c r="P16" s="171"/>
      <c r="Q16" s="171"/>
      <c r="R16" s="171"/>
    </row>
    <row r="17" spans="1:18" ht="12.75" customHeight="1" outlineLevel="1" x14ac:dyDescent="0.25">
      <c r="A17" s="133" t="s">
        <v>54</v>
      </c>
      <c r="B17" s="33">
        <v>1.1744823996676377</v>
      </c>
      <c r="C17" s="33">
        <v>0.86257038829640587</v>
      </c>
      <c r="D17" s="33">
        <v>0.50117992033048098</v>
      </c>
      <c r="E17" s="33">
        <v>1.0229625158831004</v>
      </c>
      <c r="F17" s="33">
        <v>1.0463710581269328</v>
      </c>
      <c r="G17" s="33">
        <v>2.6557008332023258</v>
      </c>
      <c r="H17" s="33">
        <v>3.0278814756767511</v>
      </c>
      <c r="I17" s="34">
        <v>13.667045387994142</v>
      </c>
      <c r="K17" s="171"/>
      <c r="L17" s="171"/>
      <c r="M17" s="171"/>
      <c r="N17" s="171"/>
      <c r="O17" s="171"/>
      <c r="P17" s="171"/>
      <c r="Q17" s="171"/>
      <c r="R17" s="171"/>
    </row>
    <row r="18" spans="1:18" ht="12.75" customHeight="1" outlineLevel="1" x14ac:dyDescent="0.25">
      <c r="A18" s="133" t="s">
        <v>56</v>
      </c>
      <c r="B18" s="33">
        <v>1.1551172507965408</v>
      </c>
      <c r="C18" s="33">
        <v>0.9844871292764843</v>
      </c>
      <c r="D18" s="33">
        <v>0.50124983723565852</v>
      </c>
      <c r="E18" s="33">
        <v>1.074086642221058</v>
      </c>
      <c r="F18" s="33">
        <v>1.1810377425545524</v>
      </c>
      <c r="G18" s="33">
        <v>2.1128347854146492</v>
      </c>
      <c r="H18" s="33">
        <v>2.785686907632877</v>
      </c>
      <c r="I18" s="34">
        <v>17.245961685823755</v>
      </c>
      <c r="K18" s="171"/>
      <c r="L18" s="171"/>
      <c r="M18" s="171"/>
      <c r="N18" s="171"/>
      <c r="O18" s="171"/>
      <c r="P18" s="171"/>
      <c r="Q18" s="171"/>
      <c r="R18" s="171"/>
    </row>
    <row r="19" spans="1:18" ht="12.75" customHeight="1" outlineLevel="1" x14ac:dyDescent="0.25">
      <c r="A19" s="133" t="s">
        <v>57</v>
      </c>
      <c r="B19" s="33">
        <v>1.1941867512097446</v>
      </c>
      <c r="C19" s="33">
        <v>1.1490489214653195</v>
      </c>
      <c r="D19" s="33">
        <v>0.44005014125729147</v>
      </c>
      <c r="E19" s="33">
        <v>1.2029340258054046</v>
      </c>
      <c r="F19" s="33">
        <v>1.198398305462157</v>
      </c>
      <c r="G19" s="33">
        <v>1.8615184523928936</v>
      </c>
      <c r="H19" s="33">
        <v>2.2960991442903511</v>
      </c>
      <c r="I19" s="34">
        <v>18.383779761904762</v>
      </c>
      <c r="K19" s="171"/>
      <c r="L19" s="171"/>
      <c r="M19" s="171"/>
      <c r="N19" s="171"/>
      <c r="O19" s="171"/>
      <c r="P19" s="171"/>
      <c r="Q19" s="171"/>
      <c r="R19" s="171"/>
    </row>
    <row r="20" spans="1:18" ht="15.75" customHeight="1" outlineLevel="1" x14ac:dyDescent="0.25">
      <c r="A20" s="132" t="s">
        <v>58</v>
      </c>
      <c r="B20" s="33">
        <v>1.436861624842708</v>
      </c>
      <c r="C20" s="33">
        <v>1.2576744720637454</v>
      </c>
      <c r="D20" s="33">
        <v>0.52523726226529377</v>
      </c>
      <c r="E20" s="33">
        <v>1.078055985746591</v>
      </c>
      <c r="F20" s="33">
        <v>1.7927131541554553</v>
      </c>
      <c r="G20" s="33">
        <v>2.5806640111340435</v>
      </c>
      <c r="H20" s="33">
        <v>2.6257430814239378</v>
      </c>
      <c r="I20" s="34">
        <v>19.104895454545453</v>
      </c>
      <c r="K20" s="63"/>
      <c r="L20" s="63"/>
      <c r="M20" s="63"/>
      <c r="N20" s="63"/>
      <c r="O20" s="63"/>
      <c r="P20" s="63"/>
      <c r="Q20" s="63"/>
      <c r="R20" s="63"/>
    </row>
    <row r="21" spans="1:18" ht="15" customHeight="1" outlineLevel="1" x14ac:dyDescent="0.25">
      <c r="A21" s="132" t="s">
        <v>59</v>
      </c>
      <c r="B21" s="33">
        <v>1.8388886741612738</v>
      </c>
      <c r="C21" s="33">
        <v>1.8860102064427859</v>
      </c>
      <c r="D21" s="33">
        <v>0.74036581031485404</v>
      </c>
      <c r="E21" s="33">
        <v>1.4043463546702766</v>
      </c>
      <c r="F21" s="33">
        <v>1.8257411647281689</v>
      </c>
      <c r="G21" s="33">
        <v>2.6897029875615157</v>
      </c>
      <c r="H21" s="33">
        <v>2.1907712006432112</v>
      </c>
      <c r="I21" s="34">
        <v>19.459869969040245</v>
      </c>
      <c r="K21" s="171"/>
      <c r="L21" s="171"/>
      <c r="M21" s="171"/>
      <c r="N21" s="171"/>
      <c r="O21" s="171"/>
      <c r="P21" s="171"/>
      <c r="Q21" s="171"/>
      <c r="R21" s="171"/>
    </row>
    <row r="22" spans="1:18" ht="15" customHeight="1" outlineLevel="1" x14ac:dyDescent="0.25">
      <c r="A22" s="132" t="s">
        <v>62</v>
      </c>
      <c r="B22" s="33">
        <v>1.9087020549324485</v>
      </c>
      <c r="C22" s="33">
        <v>1.9084264778377158</v>
      </c>
      <c r="D22" s="33">
        <v>1.1392786677481495</v>
      </c>
      <c r="E22" s="33">
        <v>1.2834529616724739</v>
      </c>
      <c r="F22" s="33">
        <v>1.433559759373463</v>
      </c>
      <c r="G22" s="33">
        <v>2.8128577324229034</v>
      </c>
      <c r="H22" s="33">
        <v>3.0567476500518587</v>
      </c>
      <c r="I22" s="34">
        <v>27.016685714285714</v>
      </c>
      <c r="K22" s="171"/>
      <c r="L22" s="171"/>
      <c r="M22" s="171"/>
      <c r="N22" s="171"/>
      <c r="O22" s="171"/>
      <c r="P22" s="171"/>
      <c r="Q22" s="171"/>
      <c r="R22" s="171"/>
    </row>
    <row r="23" spans="1:18" ht="15" customHeight="1" outlineLevel="1" x14ac:dyDescent="0.25">
      <c r="A23" s="132" t="s">
        <v>63</v>
      </c>
      <c r="B23" s="33">
        <v>1.9452965942036695</v>
      </c>
      <c r="C23" s="33">
        <v>1.929367797488023</v>
      </c>
      <c r="D23" s="33">
        <v>1.1175935059988575</v>
      </c>
      <c r="E23" s="33">
        <v>1.46842296432831</v>
      </c>
      <c r="F23" s="33">
        <v>1.6901811694422266</v>
      </c>
      <c r="G23" s="33">
        <v>2.5785679561573156</v>
      </c>
      <c r="H23" s="33">
        <v>3.2977179663630953</v>
      </c>
      <c r="I23" s="34">
        <v>17.647671669793624</v>
      </c>
      <c r="K23" s="171"/>
      <c r="L23" s="171"/>
      <c r="M23" s="171"/>
      <c r="N23" s="171"/>
      <c r="O23" s="171"/>
      <c r="P23" s="171"/>
      <c r="Q23" s="171"/>
      <c r="R23" s="171"/>
    </row>
    <row r="24" spans="1:18" s="176" customFormat="1" ht="15" customHeight="1" outlineLevel="1" x14ac:dyDescent="0.25">
      <c r="A24" s="132" t="s">
        <v>75</v>
      </c>
      <c r="B24" s="33">
        <v>2.732694053726759</v>
      </c>
      <c r="C24" s="33">
        <v>3.0330669704233166</v>
      </c>
      <c r="D24" s="33">
        <v>1.6379396173774412</v>
      </c>
      <c r="E24" s="33">
        <v>1.7893822085248641</v>
      </c>
      <c r="F24" s="33">
        <v>1.9261142489100278</v>
      </c>
      <c r="G24" s="33">
        <v>4.4654234269885142</v>
      </c>
      <c r="H24" s="33">
        <v>4.5499326719147746</v>
      </c>
      <c r="I24" s="34">
        <v>26.317421602787459</v>
      </c>
      <c r="J24" s="174"/>
      <c r="K24" s="175"/>
      <c r="L24" s="175"/>
      <c r="M24" s="175"/>
      <c r="N24" s="175"/>
      <c r="O24" s="175"/>
      <c r="P24" s="175"/>
      <c r="Q24" s="175"/>
      <c r="R24" s="175"/>
    </row>
    <row r="25" spans="1:18" ht="15" customHeight="1" outlineLevel="1" x14ac:dyDescent="0.25">
      <c r="A25" s="132" t="s">
        <v>76</v>
      </c>
      <c r="B25" s="33">
        <v>3.0052457630973577</v>
      </c>
      <c r="C25" s="33">
        <v>5.0023014823211751</v>
      </c>
      <c r="D25" s="33">
        <v>0.63426328205128191</v>
      </c>
      <c r="E25" s="33">
        <v>1.7058546897205118</v>
      </c>
      <c r="F25" s="33">
        <v>1.0878441038311131</v>
      </c>
      <c r="G25" s="33">
        <v>2.7479656669297592</v>
      </c>
      <c r="H25" s="33">
        <v>4.2598025701454043</v>
      </c>
      <c r="I25" s="34">
        <v>28.57344252873563</v>
      </c>
      <c r="K25" s="63"/>
      <c r="L25" s="63"/>
      <c r="M25" s="63"/>
      <c r="N25" s="63"/>
      <c r="O25" s="63"/>
      <c r="P25" s="63"/>
      <c r="Q25" s="63"/>
      <c r="R25" s="63"/>
    </row>
    <row r="26" spans="1:18" ht="15" customHeight="1" outlineLevel="1" x14ac:dyDescent="0.25">
      <c r="A26" s="132" t="s">
        <v>79</v>
      </c>
      <c r="B26" s="33">
        <v>1.4746807128194523</v>
      </c>
      <c r="C26" s="33">
        <v>2.0179053177156367</v>
      </c>
      <c r="D26" s="33">
        <v>1.3188053819213548</v>
      </c>
      <c r="E26" s="33">
        <v>1.5365501951046472</v>
      </c>
      <c r="F26" s="33">
        <v>1.1878815401779328</v>
      </c>
      <c r="G26" s="33">
        <v>2.4482745828099786</v>
      </c>
      <c r="H26" s="33">
        <v>1.0473692911052319</v>
      </c>
      <c r="I26" s="34">
        <v>0.44062369673617408</v>
      </c>
      <c r="K26" s="171"/>
      <c r="L26" s="171"/>
      <c r="M26" s="171"/>
      <c r="N26" s="171"/>
      <c r="O26" s="171"/>
      <c r="P26" s="171"/>
      <c r="Q26" s="171"/>
      <c r="R26" s="171"/>
    </row>
    <row r="27" spans="1:18" s="176" customFormat="1" ht="15" customHeight="1" outlineLevel="1" x14ac:dyDescent="0.25">
      <c r="A27" s="132" t="s">
        <v>80</v>
      </c>
      <c r="B27" s="33">
        <v>1.8414636824699111</v>
      </c>
      <c r="C27" s="33">
        <v>2.2300930608424334</v>
      </c>
      <c r="D27" s="33">
        <v>1.401111117121991</v>
      </c>
      <c r="E27" s="33">
        <v>1.8007515989766549</v>
      </c>
      <c r="F27" s="33">
        <v>1.456984623463577</v>
      </c>
      <c r="G27" s="33">
        <v>2.4728601252609628</v>
      </c>
      <c r="H27" s="33">
        <v>1.7737743788566009</v>
      </c>
      <c r="I27" s="34">
        <v>0.96235521145601799</v>
      </c>
      <c r="J27" s="174"/>
      <c r="K27" s="175"/>
      <c r="L27" s="175"/>
      <c r="M27" s="175"/>
      <c r="N27" s="175"/>
      <c r="O27" s="175"/>
      <c r="P27" s="175"/>
      <c r="Q27" s="175"/>
      <c r="R27" s="175"/>
    </row>
    <row r="28" spans="1:18" s="176" customFormat="1" ht="13.5" customHeight="1" x14ac:dyDescent="0.25">
      <c r="A28" s="132"/>
      <c r="B28" s="47"/>
      <c r="C28" s="47"/>
      <c r="D28" s="47"/>
      <c r="E28" s="47"/>
      <c r="F28" s="47"/>
      <c r="G28" s="47"/>
      <c r="H28" s="47"/>
      <c r="I28" s="54"/>
      <c r="J28" s="174"/>
      <c r="K28" s="175"/>
      <c r="L28" s="175"/>
      <c r="M28" s="175"/>
      <c r="N28" s="175"/>
      <c r="O28" s="175"/>
      <c r="P28" s="175"/>
      <c r="Q28" s="175"/>
      <c r="R28" s="175"/>
    </row>
    <row r="29" spans="1:18" s="176" customFormat="1" ht="13.5" customHeight="1" x14ac:dyDescent="0.25">
      <c r="A29" s="163" t="s">
        <v>109</v>
      </c>
      <c r="B29" s="47">
        <v>0.74559172365710991</v>
      </c>
      <c r="C29" s="47">
        <v>0.65243230550317877</v>
      </c>
      <c r="D29" s="47">
        <v>0.23554805462509665</v>
      </c>
      <c r="E29" s="47">
        <v>0.50812218649517693</v>
      </c>
      <c r="F29" s="47">
        <v>0.7691181220095693</v>
      </c>
      <c r="G29" s="47">
        <v>0.60771098265896251</v>
      </c>
      <c r="H29" s="47">
        <v>1.8044820348539936</v>
      </c>
      <c r="I29" s="54">
        <v>7.5</v>
      </c>
      <c r="J29" s="174"/>
      <c r="K29" s="175"/>
      <c r="L29" s="175"/>
      <c r="M29" s="175"/>
      <c r="N29" s="175"/>
      <c r="O29" s="175"/>
      <c r="P29" s="175"/>
      <c r="Q29" s="175"/>
      <c r="R29" s="175"/>
    </row>
    <row r="30" spans="1:18" s="176" customFormat="1" ht="13.5" customHeight="1" x14ac:dyDescent="0.25">
      <c r="A30" s="163" t="s">
        <v>110</v>
      </c>
      <c r="B30" s="47">
        <v>0.85369550823981621</v>
      </c>
      <c r="C30" s="47">
        <v>0.76750509855126536</v>
      </c>
      <c r="D30" s="47">
        <v>0.38950831044948697</v>
      </c>
      <c r="E30" s="47">
        <v>0.91133290714399873</v>
      </c>
      <c r="F30" s="47">
        <v>0.97763632604110651</v>
      </c>
      <c r="G30" s="47">
        <v>0.86039081297849129</v>
      </c>
      <c r="H30" s="47">
        <v>1.5575876442666794</v>
      </c>
      <c r="I30" s="54">
        <v>0</v>
      </c>
      <c r="J30" s="174"/>
      <c r="K30" s="175"/>
      <c r="L30" s="175"/>
      <c r="M30" s="175"/>
      <c r="N30" s="175"/>
      <c r="O30" s="175"/>
      <c r="P30" s="175"/>
      <c r="Q30" s="175"/>
      <c r="R30" s="175"/>
    </row>
    <row r="31" spans="1:18" s="176" customFormat="1" ht="13.5" customHeight="1" x14ac:dyDescent="0.25">
      <c r="A31" s="163" t="s">
        <v>111</v>
      </c>
      <c r="B31" s="47">
        <v>0.80788720009792714</v>
      </c>
      <c r="C31" s="47">
        <v>0.71118230149202533</v>
      </c>
      <c r="D31" s="47">
        <v>0.32409861275405955</v>
      </c>
      <c r="E31" s="47">
        <v>1.2733069356452151</v>
      </c>
      <c r="F31" s="47">
        <v>1.0052935705620705</v>
      </c>
      <c r="G31" s="47">
        <v>1.9611680497925337</v>
      </c>
      <c r="H31" s="47">
        <v>1.7355218620232402</v>
      </c>
      <c r="I31" s="54">
        <v>0</v>
      </c>
      <c r="J31" s="174"/>
      <c r="K31" s="175"/>
      <c r="L31" s="175"/>
      <c r="M31" s="175"/>
      <c r="N31" s="175"/>
      <c r="O31" s="175"/>
      <c r="P31" s="175"/>
      <c r="Q31" s="175"/>
      <c r="R31" s="175"/>
    </row>
    <row r="32" spans="1:18" s="176" customFormat="1" ht="13.5" customHeight="1" x14ac:dyDescent="0.25">
      <c r="A32" s="163" t="s">
        <v>112</v>
      </c>
      <c r="B32" s="47">
        <v>1.1429693207275764</v>
      </c>
      <c r="C32" s="47">
        <v>0.87319452951737264</v>
      </c>
      <c r="D32" s="47">
        <v>0.36895206887689541</v>
      </c>
      <c r="E32" s="47">
        <v>0.9855649100925058</v>
      </c>
      <c r="F32" s="47">
        <v>0.95885033206831116</v>
      </c>
      <c r="G32" s="47">
        <v>1.7807641509434007</v>
      </c>
      <c r="H32" s="47">
        <v>1.469284198186517</v>
      </c>
      <c r="I32" s="54">
        <v>8.3575133928571432</v>
      </c>
      <c r="J32" s="174"/>
      <c r="K32" s="175"/>
      <c r="L32" s="175"/>
      <c r="M32" s="175"/>
      <c r="N32" s="175"/>
      <c r="O32" s="175"/>
      <c r="P32" s="175"/>
      <c r="Q32" s="175"/>
      <c r="R32" s="175"/>
    </row>
    <row r="33" spans="1:18" s="176" customFormat="1" ht="13.5" customHeight="1" x14ac:dyDescent="0.25">
      <c r="A33" s="163" t="s">
        <v>113</v>
      </c>
      <c r="B33" s="47">
        <v>1.2475108702923274</v>
      </c>
      <c r="C33" s="47">
        <v>1.077965800935635</v>
      </c>
      <c r="D33" s="47">
        <v>0.36216450216450213</v>
      </c>
      <c r="E33" s="47">
        <v>0.81334180432020331</v>
      </c>
      <c r="F33" s="47">
        <v>0.85215263157894727</v>
      </c>
      <c r="G33" s="47">
        <v>0.77083449235048729</v>
      </c>
      <c r="H33" s="47">
        <v>3.2905471289274102</v>
      </c>
      <c r="I33" s="54">
        <v>7.7296610169491515</v>
      </c>
      <c r="J33" s="174"/>
      <c r="K33" s="175"/>
      <c r="L33" s="175"/>
      <c r="M33" s="175"/>
      <c r="N33" s="175"/>
      <c r="O33" s="175"/>
      <c r="P33" s="175"/>
      <c r="Q33" s="175"/>
      <c r="R33" s="175"/>
    </row>
    <row r="34" spans="1:18" s="176" customFormat="1" ht="13.5" customHeight="1" x14ac:dyDescent="0.25">
      <c r="A34" s="163" t="s">
        <v>114</v>
      </c>
      <c r="B34" s="47">
        <v>0.96059261913292748</v>
      </c>
      <c r="C34" s="47">
        <v>0.71430296756383693</v>
      </c>
      <c r="D34" s="47">
        <v>0.39254237288135591</v>
      </c>
      <c r="E34" s="47">
        <v>0.8364676966292135</v>
      </c>
      <c r="F34" s="47">
        <v>1.0673223072717331</v>
      </c>
      <c r="G34" s="47">
        <v>0.92667421839601327</v>
      </c>
      <c r="H34" s="47">
        <v>2.898942741208296</v>
      </c>
      <c r="I34" s="54">
        <v>8.8528448275862051</v>
      </c>
      <c r="J34" s="174"/>
      <c r="K34" s="175"/>
      <c r="L34" s="175"/>
      <c r="M34" s="175"/>
      <c r="N34" s="175"/>
      <c r="O34" s="175"/>
      <c r="P34" s="175"/>
      <c r="Q34" s="175"/>
      <c r="R34" s="175"/>
    </row>
    <row r="35" spans="1:18" s="176" customFormat="1" ht="13.5" customHeight="1" x14ac:dyDescent="0.25">
      <c r="A35" s="163" t="s">
        <v>115</v>
      </c>
      <c r="B35" s="47">
        <v>1.2275362133605998</v>
      </c>
      <c r="C35" s="47">
        <v>0.89339016344835243</v>
      </c>
      <c r="D35" s="47">
        <v>0.4009375789739702</v>
      </c>
      <c r="E35" s="47">
        <v>1.0204357298474944</v>
      </c>
      <c r="F35" s="47">
        <v>1.4948534055029319</v>
      </c>
      <c r="G35" s="47">
        <v>2.3759538357094345</v>
      </c>
      <c r="H35" s="47">
        <v>2.4935781103835368</v>
      </c>
      <c r="I35" s="54">
        <v>12.015274725274725</v>
      </c>
      <c r="J35" s="174"/>
      <c r="K35" s="175"/>
      <c r="L35" s="175"/>
      <c r="M35" s="175"/>
      <c r="N35" s="175"/>
      <c r="O35" s="175"/>
      <c r="P35" s="175"/>
      <c r="Q35" s="175"/>
      <c r="R35" s="175"/>
    </row>
    <row r="36" spans="1:18" s="176" customFormat="1" ht="13.5" customHeight="1" x14ac:dyDescent="0.25">
      <c r="A36" s="163" t="s">
        <v>116</v>
      </c>
      <c r="B36" s="47">
        <v>1.0507418987532731</v>
      </c>
      <c r="C36" s="47">
        <v>0.90639255778511574</v>
      </c>
      <c r="D36" s="47">
        <v>0.46703301573232875</v>
      </c>
      <c r="E36" s="47">
        <v>0.86681856346843755</v>
      </c>
      <c r="F36" s="47">
        <v>0.84422732919254662</v>
      </c>
      <c r="G36" s="47">
        <v>1.817313000616142</v>
      </c>
      <c r="H36" s="47">
        <v>1.7185653329758956</v>
      </c>
      <c r="I36" s="54">
        <v>9.7343055555555562</v>
      </c>
      <c r="J36" s="174"/>
      <c r="K36" s="175"/>
      <c r="L36" s="175"/>
      <c r="M36" s="175"/>
      <c r="N36" s="175"/>
      <c r="O36" s="175"/>
      <c r="P36" s="175"/>
      <c r="Q36" s="175"/>
      <c r="R36" s="175"/>
    </row>
    <row r="37" spans="1:18" s="176" customFormat="1" ht="13.5" customHeight="1" x14ac:dyDescent="0.25">
      <c r="A37" s="163" t="s">
        <v>117</v>
      </c>
      <c r="B37" s="47">
        <v>1.2522100414304407</v>
      </c>
      <c r="C37" s="47">
        <v>1.0519206189034644</v>
      </c>
      <c r="D37" s="47">
        <v>0.57163722646981274</v>
      </c>
      <c r="E37" s="47">
        <v>0.99363425925925919</v>
      </c>
      <c r="F37" s="47">
        <v>0.86649035025017884</v>
      </c>
      <c r="G37" s="47">
        <v>2.0319640287769807</v>
      </c>
      <c r="H37" s="47">
        <v>2.5295797523670798</v>
      </c>
      <c r="I37" s="54">
        <v>9.6935802469135801</v>
      </c>
      <c r="J37" s="174"/>
      <c r="K37" s="175"/>
      <c r="L37" s="175"/>
      <c r="M37" s="175"/>
      <c r="N37" s="175"/>
      <c r="O37" s="175"/>
      <c r="P37" s="175"/>
      <c r="Q37" s="175"/>
      <c r="R37" s="175"/>
    </row>
    <row r="38" spans="1:18" s="176" customFormat="1" ht="13.5" customHeight="1" x14ac:dyDescent="0.25">
      <c r="A38" s="163" t="s">
        <v>118</v>
      </c>
      <c r="B38" s="47">
        <v>1.169982449584434</v>
      </c>
      <c r="C38" s="47">
        <v>1.0991003594675992</v>
      </c>
      <c r="D38" s="47">
        <v>0.40794170808856756</v>
      </c>
      <c r="E38" s="47">
        <v>0.66525997215664912</v>
      </c>
      <c r="F38" s="47">
        <v>0.73620659509202446</v>
      </c>
      <c r="G38" s="47">
        <v>1.0958447238928368</v>
      </c>
      <c r="H38" s="47">
        <v>3.340537677878396</v>
      </c>
      <c r="I38" s="54">
        <v>8.4612658227848083</v>
      </c>
      <c r="J38" s="174"/>
      <c r="K38" s="175"/>
      <c r="L38" s="175"/>
      <c r="M38" s="175"/>
      <c r="N38" s="175"/>
      <c r="O38" s="175"/>
      <c r="P38" s="175"/>
      <c r="Q38" s="175"/>
      <c r="R38" s="175"/>
    </row>
    <row r="39" spans="1:18" s="176" customFormat="1" ht="13.5" customHeight="1" x14ac:dyDescent="0.25">
      <c r="A39" s="163" t="s">
        <v>119</v>
      </c>
      <c r="B39" s="47">
        <v>1.0070883788980149</v>
      </c>
      <c r="C39" s="47">
        <v>0.79918065815983874</v>
      </c>
      <c r="D39" s="47">
        <v>0.34749308118081179</v>
      </c>
      <c r="E39" s="47">
        <v>1.0088772432513951</v>
      </c>
      <c r="F39" s="47">
        <v>1.2462980068060281</v>
      </c>
      <c r="G39" s="47">
        <v>1.5795609756097599</v>
      </c>
      <c r="H39" s="47">
        <v>2.0308723489395759</v>
      </c>
      <c r="I39" s="54">
        <v>8.0885245901639351</v>
      </c>
      <c r="J39" s="174"/>
      <c r="K39" s="175"/>
      <c r="L39" s="175"/>
      <c r="M39" s="175"/>
      <c r="N39" s="175"/>
      <c r="O39" s="175"/>
      <c r="P39" s="175"/>
      <c r="Q39" s="175"/>
      <c r="R39" s="175"/>
    </row>
    <row r="40" spans="1:18" s="176" customFormat="1" ht="13.5" customHeight="1" x14ac:dyDescent="0.25">
      <c r="A40" s="163" t="s">
        <v>120</v>
      </c>
      <c r="B40" s="47">
        <v>1.0139363719544756</v>
      </c>
      <c r="C40" s="47">
        <v>0.87151098723018083</v>
      </c>
      <c r="D40" s="47">
        <v>0.35432615124630334</v>
      </c>
      <c r="E40" s="47">
        <v>0.84048823016564955</v>
      </c>
      <c r="F40" s="47">
        <v>0.92672473867595806</v>
      </c>
      <c r="G40" s="47">
        <v>2.2145735027223328</v>
      </c>
      <c r="H40" s="47">
        <v>2.0092028088366152</v>
      </c>
      <c r="I40" s="54">
        <v>10.586999999999996</v>
      </c>
      <c r="J40" s="174"/>
      <c r="K40" s="175"/>
      <c r="L40" s="175"/>
      <c r="M40" s="175"/>
      <c r="N40" s="175"/>
      <c r="O40" s="175"/>
      <c r="P40" s="175"/>
      <c r="Q40" s="175"/>
      <c r="R40" s="175"/>
    </row>
    <row r="41" spans="1:18" s="176" customFormat="1" ht="13.5" customHeight="1" x14ac:dyDescent="0.25">
      <c r="A41" s="163" t="s">
        <v>121</v>
      </c>
      <c r="B41" s="47">
        <v>0.94952792738664904</v>
      </c>
      <c r="C41" s="47">
        <v>0.80328417320458656</v>
      </c>
      <c r="D41" s="47">
        <v>0.4446639028723719</v>
      </c>
      <c r="E41" s="47">
        <v>0.67640334321919648</v>
      </c>
      <c r="F41" s="47">
        <v>0.79156626506024097</v>
      </c>
      <c r="G41" s="47">
        <v>0.65177361211247287</v>
      </c>
      <c r="H41" s="47">
        <v>3.1701111111111118</v>
      </c>
      <c r="I41" s="54">
        <v>12.891904761904762</v>
      </c>
      <c r="J41" s="174"/>
      <c r="K41" s="175"/>
      <c r="L41" s="175"/>
      <c r="M41" s="175"/>
      <c r="N41" s="175"/>
      <c r="O41" s="175"/>
      <c r="P41" s="175"/>
      <c r="Q41" s="175"/>
      <c r="R41" s="175"/>
    </row>
    <row r="42" spans="1:18" s="176" customFormat="1" ht="13.5" customHeight="1" x14ac:dyDescent="0.25">
      <c r="A42" s="163" t="s">
        <v>122</v>
      </c>
      <c r="B42" s="47">
        <v>1.0571588316049201</v>
      </c>
      <c r="C42" s="47">
        <v>1.0925116379310345</v>
      </c>
      <c r="D42" s="47">
        <v>0.37022948938611577</v>
      </c>
      <c r="E42" s="47">
        <v>0.69016977928692702</v>
      </c>
      <c r="F42" s="47">
        <v>1.0862177888611801</v>
      </c>
      <c r="G42" s="47">
        <v>1.0143243243243252</v>
      </c>
      <c r="H42" s="47">
        <v>2.1596761892018468</v>
      </c>
      <c r="I42" s="54">
        <v>11.586666666666666</v>
      </c>
      <c r="J42" s="174"/>
      <c r="K42" s="175"/>
      <c r="L42" s="175"/>
      <c r="M42" s="175"/>
      <c r="N42" s="175"/>
      <c r="O42" s="175"/>
      <c r="P42" s="175"/>
      <c r="Q42" s="175"/>
      <c r="R42" s="175"/>
    </row>
    <row r="43" spans="1:18" s="176" customFormat="1" ht="13.5" customHeight="1" x14ac:dyDescent="0.25">
      <c r="A43" s="163" t="s">
        <v>123</v>
      </c>
      <c r="B43" s="47">
        <v>1.1015218877565303</v>
      </c>
      <c r="C43" s="47">
        <v>0.9171054200901142</v>
      </c>
      <c r="D43" s="47">
        <v>0.43552257600287819</v>
      </c>
      <c r="E43" s="47">
        <v>1.1533955223880596</v>
      </c>
      <c r="F43" s="47">
        <v>1.4362114305750351</v>
      </c>
      <c r="G43" s="47">
        <v>2.0463800904977378</v>
      </c>
      <c r="H43" s="47">
        <v>2.0953334174500031</v>
      </c>
      <c r="I43" s="54">
        <v>13.911500000000002</v>
      </c>
      <c r="J43" s="174"/>
      <c r="K43" s="175"/>
      <c r="L43" s="175"/>
      <c r="M43" s="175"/>
      <c r="N43" s="175"/>
      <c r="O43" s="175"/>
      <c r="P43" s="175"/>
      <c r="Q43" s="175"/>
      <c r="R43" s="175"/>
    </row>
    <row r="44" spans="1:18" s="176" customFormat="1" ht="13.5" customHeight="1" x14ac:dyDescent="0.25">
      <c r="A44" s="163" t="s">
        <v>124</v>
      </c>
      <c r="B44" s="47">
        <v>0.97931324840067802</v>
      </c>
      <c r="C44" s="47">
        <v>0.94190591073582619</v>
      </c>
      <c r="D44" s="47">
        <v>0.63974569039085172</v>
      </c>
      <c r="E44" s="47">
        <v>0.8148696319018407</v>
      </c>
      <c r="F44" s="47">
        <v>0.80239383259911889</v>
      </c>
      <c r="G44" s="47">
        <v>2.1804434907010068</v>
      </c>
      <c r="H44" s="47">
        <v>1.8004987603908416</v>
      </c>
      <c r="I44" s="54">
        <v>11.256153846153845</v>
      </c>
      <c r="J44" s="174"/>
      <c r="K44" s="175"/>
      <c r="L44" s="175"/>
      <c r="M44" s="175"/>
      <c r="N44" s="175"/>
      <c r="O44" s="175"/>
      <c r="P44" s="175"/>
      <c r="Q44" s="175"/>
      <c r="R44" s="175"/>
    </row>
    <row r="45" spans="1:18" s="176" customFormat="1" ht="13.5" customHeight="1" x14ac:dyDescent="0.25">
      <c r="A45" s="163" t="s">
        <v>125</v>
      </c>
      <c r="B45" s="47">
        <v>1.2503527393169851</v>
      </c>
      <c r="C45" s="47">
        <v>1.0014575942039812</v>
      </c>
      <c r="D45" s="47">
        <v>0.70545979299363071</v>
      </c>
      <c r="E45" s="47">
        <v>0.83138567293777144</v>
      </c>
      <c r="F45" s="47">
        <v>1.4662912700020252</v>
      </c>
      <c r="G45" s="47">
        <v>1.2329099307159364</v>
      </c>
      <c r="H45" s="47">
        <v>4.0136341972971215</v>
      </c>
      <c r="I45" s="54">
        <v>11.195238095238096</v>
      </c>
      <c r="J45" s="174"/>
      <c r="K45" s="175"/>
      <c r="L45" s="175"/>
      <c r="M45" s="175"/>
      <c r="N45" s="175"/>
      <c r="O45" s="175"/>
      <c r="P45" s="175"/>
      <c r="Q45" s="175"/>
      <c r="R45" s="175"/>
    </row>
    <row r="46" spans="1:18" s="176" customFormat="1" ht="13.5" customHeight="1" x14ac:dyDescent="0.25">
      <c r="A46" s="163" t="s">
        <v>126</v>
      </c>
      <c r="B46" s="47">
        <v>1.2973952198770582</v>
      </c>
      <c r="C46" s="47">
        <v>1.1693824153020254</v>
      </c>
      <c r="D46" s="47">
        <v>0.76943564180167323</v>
      </c>
      <c r="E46" s="47">
        <v>0.97410007199424042</v>
      </c>
      <c r="F46" s="47">
        <v>1.2627851186658114</v>
      </c>
      <c r="G46" s="47">
        <v>1.0142857142857147</v>
      </c>
      <c r="H46" s="47">
        <v>3.6042960920158742</v>
      </c>
      <c r="I46" s="54">
        <v>10.999047619047619</v>
      </c>
      <c r="J46" s="174"/>
      <c r="K46" s="175"/>
      <c r="L46" s="175"/>
      <c r="M46" s="175"/>
      <c r="N46" s="175"/>
      <c r="O46" s="175"/>
      <c r="P46" s="175"/>
      <c r="Q46" s="175"/>
      <c r="R46" s="175"/>
    </row>
    <row r="47" spans="1:18" s="176" customFormat="1" ht="13.5" customHeight="1" x14ac:dyDescent="0.25">
      <c r="A47" s="163" t="s">
        <v>127</v>
      </c>
      <c r="B47" s="47">
        <v>1.2478759922181621</v>
      </c>
      <c r="C47" s="47">
        <v>1.1958007526914889</v>
      </c>
      <c r="D47" s="47">
        <v>0.50739780946476543</v>
      </c>
      <c r="E47" s="47">
        <v>1.5327759482863765</v>
      </c>
      <c r="F47" s="47">
        <v>1.3964367719690616</v>
      </c>
      <c r="G47" s="47">
        <v>2.680357995226744</v>
      </c>
      <c r="H47" s="47">
        <v>1.5779973402616607</v>
      </c>
      <c r="I47" s="54">
        <v>1.2350000000000001</v>
      </c>
      <c r="J47" s="174"/>
      <c r="K47" s="175"/>
      <c r="L47" s="175"/>
      <c r="M47" s="175"/>
      <c r="N47" s="175"/>
      <c r="O47" s="175"/>
      <c r="P47" s="175"/>
      <c r="Q47" s="175"/>
      <c r="R47" s="175"/>
    </row>
    <row r="48" spans="1:18" s="174" customFormat="1" ht="13.5" customHeight="1" x14ac:dyDescent="0.25">
      <c r="A48" s="163" t="s">
        <v>128</v>
      </c>
      <c r="B48" s="47">
        <v>1.2838462387021328</v>
      </c>
      <c r="C48" s="47">
        <v>1.3339536625729465</v>
      </c>
      <c r="D48" s="47">
        <v>0.66713970137042333</v>
      </c>
      <c r="E48" s="47">
        <v>1.5299402475458812</v>
      </c>
      <c r="F48" s="47">
        <v>0.92106892101187388</v>
      </c>
      <c r="G48" s="47">
        <v>3.3923716283716221</v>
      </c>
      <c r="H48" s="47">
        <v>1.5491156349994482</v>
      </c>
      <c r="I48" s="54">
        <v>5.3010909090909077</v>
      </c>
      <c r="K48" s="177"/>
      <c r="L48" s="177"/>
      <c r="M48" s="177"/>
      <c r="N48" s="177"/>
      <c r="O48" s="177"/>
      <c r="P48" s="177"/>
      <c r="Q48" s="177"/>
      <c r="R48" s="177"/>
    </row>
    <row r="49" spans="1:18" s="176" customFormat="1" ht="13.5" customHeight="1" x14ac:dyDescent="0.25">
      <c r="A49" s="163" t="s">
        <v>129</v>
      </c>
      <c r="B49" s="47">
        <v>1.4444924865831845</v>
      </c>
      <c r="C49" s="47">
        <v>1.0187529880478086</v>
      </c>
      <c r="D49" s="47">
        <v>0.69304522613065334</v>
      </c>
      <c r="E49" s="47">
        <v>0.97884474123539222</v>
      </c>
      <c r="F49" s="47">
        <v>1.0827089743589744</v>
      </c>
      <c r="G49" s="47">
        <v>1.9949246153846156</v>
      </c>
      <c r="H49" s="47">
        <v>3.4370479192938213</v>
      </c>
      <c r="I49" s="54">
        <v>8.878937500000001</v>
      </c>
      <c r="J49" s="174"/>
      <c r="K49" s="175"/>
      <c r="L49" s="175"/>
      <c r="M49" s="175"/>
      <c r="N49" s="175"/>
      <c r="O49" s="175"/>
      <c r="P49" s="175"/>
      <c r="Q49" s="175"/>
      <c r="R49" s="175"/>
    </row>
    <row r="50" spans="1:18" s="176" customFormat="1" ht="13.5" customHeight="1" x14ac:dyDescent="0.25">
      <c r="A50" s="163" t="s">
        <v>130</v>
      </c>
      <c r="B50" s="47">
        <v>1.0932467950212112</v>
      </c>
      <c r="C50" s="47">
        <v>0.91328954915682004</v>
      </c>
      <c r="D50" s="47">
        <v>0.58247945794794587</v>
      </c>
      <c r="E50" s="47">
        <v>0.87290126811594204</v>
      </c>
      <c r="F50" s="47">
        <v>1.0057393777183006</v>
      </c>
      <c r="G50" s="47">
        <v>1.3037373868046565</v>
      </c>
      <c r="H50" s="47">
        <v>2.7330943082675523</v>
      </c>
      <c r="I50" s="54">
        <v>5.5941282051282046</v>
      </c>
      <c r="J50" s="174"/>
      <c r="K50" s="175"/>
      <c r="L50" s="175"/>
      <c r="M50" s="175"/>
      <c r="N50" s="175"/>
      <c r="O50" s="175"/>
      <c r="P50" s="175"/>
      <c r="Q50" s="175"/>
      <c r="R50" s="175"/>
    </row>
    <row r="51" spans="1:18" s="174" customFormat="1" ht="13.5" customHeight="1" x14ac:dyDescent="0.25">
      <c r="A51" s="163" t="s">
        <v>131</v>
      </c>
      <c r="B51" s="47">
        <v>1.4238568182811202</v>
      </c>
      <c r="C51" s="47">
        <v>0.91806974273355091</v>
      </c>
      <c r="D51" s="47">
        <v>0.38916709677419353</v>
      </c>
      <c r="E51" s="47">
        <v>1.3091426814268143</v>
      </c>
      <c r="F51" s="47">
        <v>1.3044898785425101</v>
      </c>
      <c r="G51" s="47">
        <v>2.1307591397849488</v>
      </c>
      <c r="H51" s="47">
        <v>3.2807494875882495</v>
      </c>
      <c r="I51" s="54">
        <v>9.7238095238095212</v>
      </c>
      <c r="K51" s="177"/>
      <c r="L51" s="177"/>
      <c r="M51" s="177"/>
      <c r="N51" s="177"/>
      <c r="O51" s="177"/>
      <c r="P51" s="177"/>
      <c r="Q51" s="177"/>
      <c r="R51" s="177"/>
    </row>
    <row r="52" spans="1:18" s="176" customFormat="1" ht="15" customHeight="1" x14ac:dyDescent="0.25">
      <c r="A52" s="163" t="s">
        <v>132</v>
      </c>
      <c r="B52" s="47">
        <v>1.018825865650179</v>
      </c>
      <c r="C52" s="47">
        <v>0.95309586133710655</v>
      </c>
      <c r="D52" s="47">
        <v>0.46864398590840461</v>
      </c>
      <c r="E52" s="47">
        <v>0.83482606837606821</v>
      </c>
      <c r="F52" s="47">
        <v>1.0534674731796392</v>
      </c>
      <c r="G52" s="47">
        <v>3.1228630824372745</v>
      </c>
      <c r="H52" s="47">
        <v>2.0365054773082938</v>
      </c>
      <c r="I52" s="54">
        <v>8.679333333333334</v>
      </c>
      <c r="J52" s="174"/>
      <c r="K52" s="175"/>
      <c r="L52" s="175"/>
      <c r="M52" s="175"/>
      <c r="N52" s="175"/>
      <c r="O52" s="175"/>
      <c r="P52" s="175"/>
      <c r="Q52" s="175"/>
      <c r="R52" s="175"/>
    </row>
    <row r="53" spans="1:18" s="176" customFormat="1" ht="15" customHeight="1" x14ac:dyDescent="0.25">
      <c r="A53" s="163" t="s">
        <v>133</v>
      </c>
      <c r="B53" s="47">
        <v>0.93083309315731977</v>
      </c>
      <c r="C53" s="47">
        <v>1.0406366777423306</v>
      </c>
      <c r="D53" s="47">
        <v>0.41042015347206867</v>
      </c>
      <c r="E53" s="47">
        <v>0.74509514986376024</v>
      </c>
      <c r="F53" s="47">
        <v>1.0221639874302944</v>
      </c>
      <c r="G53" s="47">
        <v>1.195584350721435</v>
      </c>
      <c r="H53" s="47">
        <v>2.1645200928412143</v>
      </c>
      <c r="I53" s="54">
        <v>11.512500000000001</v>
      </c>
      <c r="J53" s="174"/>
      <c r="K53" s="175"/>
      <c r="L53" s="175"/>
      <c r="M53" s="175"/>
      <c r="N53" s="175"/>
      <c r="O53" s="175"/>
      <c r="P53" s="175"/>
      <c r="Q53" s="175"/>
      <c r="R53" s="175"/>
    </row>
    <row r="54" spans="1:18" s="176" customFormat="1" ht="15" customHeight="1" x14ac:dyDescent="0.25">
      <c r="A54" s="163" t="s">
        <v>134</v>
      </c>
      <c r="B54" s="47">
        <v>1.3043502532600497</v>
      </c>
      <c r="C54" s="47">
        <v>0.81103179753406873</v>
      </c>
      <c r="D54" s="47">
        <v>0.60345770750988148</v>
      </c>
      <c r="E54" s="47">
        <v>1.0775844402277039</v>
      </c>
      <c r="F54" s="47">
        <v>1.1265607508532425</v>
      </c>
      <c r="G54" s="47">
        <v>3.7147967213114703</v>
      </c>
      <c r="H54" s="47">
        <v>4.9384673242909987</v>
      </c>
      <c r="I54" s="54">
        <v>13.071555555555557</v>
      </c>
      <c r="J54" s="174"/>
      <c r="K54" s="175"/>
      <c r="L54" s="175"/>
      <c r="M54" s="175"/>
      <c r="N54" s="175"/>
      <c r="O54" s="175"/>
      <c r="P54" s="175"/>
      <c r="Q54" s="175"/>
      <c r="R54" s="175"/>
    </row>
    <row r="55" spans="1:18" s="176" customFormat="1" ht="15" customHeight="1" x14ac:dyDescent="0.25">
      <c r="A55" s="163" t="s">
        <v>135</v>
      </c>
      <c r="B55" s="47">
        <v>1.4347778077753779</v>
      </c>
      <c r="C55" s="47">
        <v>0.95116864771748488</v>
      </c>
      <c r="D55" s="47">
        <v>0.63491099099099091</v>
      </c>
      <c r="E55" s="47">
        <v>1.1653121951219512</v>
      </c>
      <c r="F55" s="47">
        <v>1.2225752993708139</v>
      </c>
      <c r="G55" s="47">
        <v>4.2770644329896941</v>
      </c>
      <c r="H55" s="47">
        <v>3.6378964401294493</v>
      </c>
      <c r="I55" s="54">
        <v>10.445833333333335</v>
      </c>
      <c r="J55" s="174"/>
      <c r="K55" s="175"/>
      <c r="L55" s="175"/>
      <c r="M55" s="175"/>
      <c r="N55" s="175"/>
      <c r="O55" s="175"/>
      <c r="P55" s="175"/>
      <c r="Q55" s="175"/>
      <c r="R55" s="175"/>
    </row>
    <row r="56" spans="1:18" s="176" customFormat="1" ht="15" customHeight="1" x14ac:dyDescent="0.25">
      <c r="A56" s="163" t="s">
        <v>136</v>
      </c>
      <c r="B56" s="47">
        <v>1.0689020145758861</v>
      </c>
      <c r="C56" s="47">
        <v>1.0222250083958357</v>
      </c>
      <c r="D56" s="47">
        <v>0.58298690135079823</v>
      </c>
      <c r="E56" s="47">
        <v>1.2351816406249998</v>
      </c>
      <c r="F56" s="47">
        <v>0.86526661169851593</v>
      </c>
      <c r="G56" s="47">
        <v>3.1457080851063859</v>
      </c>
      <c r="H56" s="47">
        <v>2.3272743621915519</v>
      </c>
      <c r="I56" s="54">
        <v>18.966266666666666</v>
      </c>
      <c r="J56" s="174"/>
      <c r="K56" s="175"/>
      <c r="L56" s="177"/>
      <c r="M56" s="175"/>
      <c r="N56" s="175"/>
      <c r="O56" s="175"/>
      <c r="P56" s="175"/>
      <c r="Q56" s="175"/>
      <c r="R56" s="175"/>
    </row>
    <row r="57" spans="1:18" s="176" customFormat="1" ht="15" customHeight="1" x14ac:dyDescent="0.25">
      <c r="A57" s="163" t="s">
        <v>137</v>
      </c>
      <c r="B57" s="47">
        <v>1.4004292431639165</v>
      </c>
      <c r="C57" s="47">
        <v>0.88346305418719229</v>
      </c>
      <c r="D57" s="47">
        <v>0.54525023854961829</v>
      </c>
      <c r="E57" s="47">
        <v>0.73605814739688968</v>
      </c>
      <c r="F57" s="47">
        <v>1.126958683105981</v>
      </c>
      <c r="G57" s="47">
        <v>2.6979894736842098</v>
      </c>
      <c r="H57" s="47">
        <v>5.6836034169392944</v>
      </c>
      <c r="I57" s="54">
        <v>23.095925925925926</v>
      </c>
      <c r="J57" s="174"/>
      <c r="K57" s="175"/>
      <c r="L57" s="175"/>
      <c r="M57" s="175"/>
      <c r="N57" s="175"/>
      <c r="O57" s="175"/>
      <c r="P57" s="175"/>
      <c r="Q57" s="175"/>
      <c r="R57" s="175"/>
    </row>
    <row r="58" spans="1:18" s="176" customFormat="1" ht="15" customHeight="1" x14ac:dyDescent="0.25">
      <c r="A58" s="163" t="s">
        <v>138</v>
      </c>
      <c r="B58" s="47">
        <v>1.3658724924755734</v>
      </c>
      <c r="C58" s="47">
        <v>0.93707703595011016</v>
      </c>
      <c r="D58" s="47">
        <v>0.58223522388059701</v>
      </c>
      <c r="E58" s="47">
        <v>1.0099748953974894</v>
      </c>
      <c r="F58" s="47">
        <v>1.0935457190082647</v>
      </c>
      <c r="G58" s="47">
        <v>2.8867994722955004</v>
      </c>
      <c r="H58" s="47">
        <v>4.9351064186358311</v>
      </c>
      <c r="I58" s="54">
        <v>21.931653846153843</v>
      </c>
      <c r="J58" s="174"/>
      <c r="K58" s="175"/>
      <c r="L58" s="175"/>
      <c r="M58" s="175"/>
      <c r="N58" s="175"/>
      <c r="O58" s="175"/>
      <c r="P58" s="175"/>
      <c r="Q58" s="175"/>
      <c r="R58" s="175"/>
    </row>
    <row r="59" spans="1:18" s="176" customFormat="1" ht="15" customHeight="1" x14ac:dyDescent="0.25">
      <c r="A59" s="163" t="s">
        <v>139</v>
      </c>
      <c r="B59" s="47">
        <v>1.5969209214910154</v>
      </c>
      <c r="C59" s="47">
        <v>1.4534223000072923</v>
      </c>
      <c r="D59" s="47">
        <v>0.60619793640766495</v>
      </c>
      <c r="E59" s="47">
        <v>1.8460000000000001</v>
      </c>
      <c r="F59" s="47">
        <v>1.5824223199560199</v>
      </c>
      <c r="G59" s="47">
        <v>4.3304719764011637</v>
      </c>
      <c r="H59" s="47">
        <v>2.3978442254745689</v>
      </c>
      <c r="I59" s="54">
        <v>13.630956521739126</v>
      </c>
      <c r="J59" s="174"/>
      <c r="K59" s="175"/>
      <c r="L59" s="175"/>
      <c r="M59" s="175"/>
      <c r="N59" s="175"/>
      <c r="O59" s="175"/>
      <c r="P59" s="175"/>
      <c r="Q59" s="175"/>
      <c r="R59" s="175"/>
    </row>
    <row r="60" spans="1:18" s="176" customFormat="1" ht="15" customHeight="1" x14ac:dyDescent="0.25">
      <c r="A60" s="163" t="s">
        <v>140</v>
      </c>
      <c r="B60" s="47">
        <v>1.7107486029956875</v>
      </c>
      <c r="C60" s="47">
        <v>2.0965684113318841</v>
      </c>
      <c r="D60" s="47">
        <v>1.000180412371134</v>
      </c>
      <c r="E60" s="47">
        <v>3.0328822714681443</v>
      </c>
      <c r="F60" s="47">
        <v>0.94784081484761862</v>
      </c>
      <c r="G60" s="47">
        <v>19.240541324921253</v>
      </c>
      <c r="H60" s="47">
        <v>3.6613227558300494</v>
      </c>
      <c r="I60" s="54">
        <v>24.373648648648651</v>
      </c>
      <c r="J60" s="174"/>
      <c r="K60" s="175"/>
      <c r="L60" s="175"/>
      <c r="M60" s="175"/>
      <c r="N60" s="175"/>
      <c r="O60" s="175"/>
      <c r="P60" s="175"/>
      <c r="Q60" s="175"/>
      <c r="R60" s="175"/>
    </row>
    <row r="61" spans="1:18" ht="15" customHeight="1" x14ac:dyDescent="0.25">
      <c r="A61" s="163" t="s">
        <v>141</v>
      </c>
      <c r="B61" s="47">
        <v>1.5007550816429591</v>
      </c>
      <c r="C61" s="47">
        <v>1.3590978887569951</v>
      </c>
      <c r="D61" s="47">
        <v>0.6986354153415596</v>
      </c>
      <c r="E61" s="47">
        <v>1.2017156250000001</v>
      </c>
      <c r="F61" s="47">
        <v>1.2640095213202898</v>
      </c>
      <c r="G61" s="47">
        <v>4.4239105084745658</v>
      </c>
      <c r="H61" s="47">
        <v>3.1191299704612598</v>
      </c>
      <c r="I61" s="54">
        <v>24.187499999999996</v>
      </c>
    </row>
    <row r="62" spans="1:18" ht="15" customHeight="1" x14ac:dyDescent="0.25">
      <c r="A62" s="163" t="s">
        <v>142</v>
      </c>
      <c r="B62" s="47">
        <v>1.5710350283090841</v>
      </c>
      <c r="C62" s="47">
        <v>1.3231982951653944</v>
      </c>
      <c r="D62" s="47">
        <v>0.57453596614950642</v>
      </c>
      <c r="E62" s="47">
        <v>1.5219023058252426</v>
      </c>
      <c r="F62" s="47">
        <v>1.4007074617031789</v>
      </c>
      <c r="G62" s="47">
        <v>1.5267996732026132</v>
      </c>
      <c r="H62" s="47">
        <v>4.225155814250992</v>
      </c>
      <c r="I62" s="54">
        <v>18.772293577981653</v>
      </c>
    </row>
    <row r="63" spans="1:18" ht="15" customHeight="1" x14ac:dyDescent="0.25">
      <c r="A63" s="163" t="s">
        <v>143</v>
      </c>
      <c r="B63" s="47">
        <v>1.5039088115461643</v>
      </c>
      <c r="C63" s="47">
        <v>1.0405068667704942</v>
      </c>
      <c r="D63" s="47">
        <v>0.55330505352826054</v>
      </c>
      <c r="E63" s="47">
        <v>2.0062333125389893</v>
      </c>
      <c r="F63" s="47">
        <v>1.5159472803347283</v>
      </c>
      <c r="G63" s="47">
        <v>4.2806677018633668</v>
      </c>
      <c r="H63" s="47">
        <v>3.2027065108847617</v>
      </c>
      <c r="I63" s="54">
        <v>21.771189189189187</v>
      </c>
    </row>
    <row r="64" spans="1:18" ht="15" customHeight="1" x14ac:dyDescent="0.25">
      <c r="A64" s="163" t="s">
        <v>144</v>
      </c>
      <c r="B64" s="47">
        <v>1.4385543134872418</v>
      </c>
      <c r="C64" s="47">
        <v>1.0124256899734365</v>
      </c>
      <c r="D64" s="47">
        <v>0.5669362405704248</v>
      </c>
      <c r="E64" s="47">
        <v>1.8175565052231717</v>
      </c>
      <c r="F64" s="47">
        <v>1.2835996307000641</v>
      </c>
      <c r="G64" s="47">
        <v>3.0444082066869314</v>
      </c>
      <c r="H64" s="47">
        <v>2.4726636160885951</v>
      </c>
      <c r="I64" s="54">
        <v>21.456685714285719</v>
      </c>
    </row>
    <row r="65" spans="1:18" s="176" customFormat="1" ht="15" customHeight="1" x14ac:dyDescent="0.25">
      <c r="A65" s="163" t="s">
        <v>145</v>
      </c>
      <c r="B65" s="47">
        <v>1.463111797291752</v>
      </c>
      <c r="C65" s="47">
        <v>1.239596551544512</v>
      </c>
      <c r="D65" s="47">
        <v>0.68979992275009649</v>
      </c>
      <c r="E65" s="47">
        <v>1.2810584088620343</v>
      </c>
      <c r="F65" s="47">
        <v>1.1234172916065763</v>
      </c>
      <c r="G65" s="47">
        <v>2.2918680104031197</v>
      </c>
      <c r="H65" s="47">
        <v>4.4140496634950113</v>
      </c>
      <c r="I65" s="54">
        <v>19.854559999999999</v>
      </c>
      <c r="J65" s="174"/>
      <c r="K65" s="175"/>
      <c r="L65" s="175"/>
      <c r="M65" s="175"/>
      <c r="N65" s="175"/>
      <c r="O65" s="175"/>
      <c r="P65" s="175"/>
      <c r="Q65" s="175"/>
      <c r="R65" s="175"/>
    </row>
    <row r="66" spans="1:18" s="176" customFormat="1" ht="15" customHeight="1" x14ac:dyDescent="0.25">
      <c r="A66" s="163" t="s">
        <v>146</v>
      </c>
      <c r="B66" s="47">
        <v>1.1111836650160978</v>
      </c>
      <c r="C66" s="47">
        <v>0.9569055639589551</v>
      </c>
      <c r="D66" s="47">
        <v>0.54130752357973233</v>
      </c>
      <c r="E66" s="47">
        <v>1.1254265103697023</v>
      </c>
      <c r="F66" s="47">
        <v>0.84362166344293998</v>
      </c>
      <c r="G66" s="47">
        <v>1.5100326594090223</v>
      </c>
      <c r="H66" s="47">
        <v>3.5586952990401199</v>
      </c>
      <c r="I66" s="54">
        <v>14.059602649006623</v>
      </c>
      <c r="J66" s="174"/>
      <c r="K66" s="175"/>
      <c r="L66" s="175"/>
      <c r="M66" s="175"/>
      <c r="N66" s="175"/>
      <c r="O66" s="175"/>
      <c r="P66" s="175"/>
      <c r="Q66" s="175"/>
      <c r="R66" s="175"/>
    </row>
    <row r="67" spans="1:18" s="176" customFormat="1" ht="15" customHeight="1" x14ac:dyDescent="0.25">
      <c r="A67" s="163" t="s">
        <v>147</v>
      </c>
      <c r="B67" s="47">
        <v>1.1669253283930849</v>
      </c>
      <c r="C67" s="47">
        <v>0.82575736816950762</v>
      </c>
      <c r="D67" s="47">
        <v>0.52140106883008175</v>
      </c>
      <c r="E67" s="47">
        <v>1.0611588541666668</v>
      </c>
      <c r="F67" s="47">
        <v>1.3848573825503356</v>
      </c>
      <c r="G67" s="47">
        <v>2.5313730743469578</v>
      </c>
      <c r="H67" s="47">
        <v>3.0222203444913873</v>
      </c>
      <c r="I67" s="54">
        <v>15.704320987654322</v>
      </c>
      <c r="J67" s="174"/>
      <c r="K67" s="175"/>
      <c r="L67" s="175"/>
      <c r="M67" s="175"/>
      <c r="N67" s="175"/>
      <c r="O67" s="175"/>
      <c r="P67" s="175"/>
      <c r="Q67" s="175"/>
      <c r="R67" s="175"/>
    </row>
    <row r="68" spans="1:18" ht="15" customHeight="1" x14ac:dyDescent="0.25">
      <c r="A68" s="163" t="s">
        <v>148</v>
      </c>
      <c r="B68" s="47">
        <v>1.1431243090920382</v>
      </c>
      <c r="C68" s="47">
        <v>0.76275889855072476</v>
      </c>
      <c r="D68" s="47">
        <v>0.5363384941210837</v>
      </c>
      <c r="E68" s="47">
        <v>1.1013356231599605</v>
      </c>
      <c r="F68" s="47">
        <v>0.95441773947196151</v>
      </c>
      <c r="G68" s="47">
        <v>2.6734256823090523</v>
      </c>
      <c r="H68" s="47">
        <v>2.4335828208176133</v>
      </c>
      <c r="I68" s="54">
        <v>10.896943231441048</v>
      </c>
    </row>
    <row r="69" spans="1:18" ht="15" customHeight="1" x14ac:dyDescent="0.25">
      <c r="A69" s="163" t="s">
        <v>149</v>
      </c>
      <c r="B69" s="47">
        <v>1.2669462163489107</v>
      </c>
      <c r="C69" s="47">
        <v>0.88418904024314338</v>
      </c>
      <c r="D69" s="47">
        <v>0.48763932377318775</v>
      </c>
      <c r="E69" s="47">
        <v>0.95442315789473675</v>
      </c>
      <c r="F69" s="47">
        <v>0.93172013126172004</v>
      </c>
      <c r="G69" s="47">
        <v>2.6087890944498517</v>
      </c>
      <c r="H69" s="47">
        <v>3.5216400970888335</v>
      </c>
      <c r="I69" s="54">
        <v>12.104191616766466</v>
      </c>
    </row>
    <row r="70" spans="1:18" ht="15" customHeight="1" x14ac:dyDescent="0.25">
      <c r="A70" s="163" t="s">
        <v>150</v>
      </c>
      <c r="B70" s="47">
        <v>1.1161209997115231</v>
      </c>
      <c r="C70" s="47">
        <v>0.9685988917521432</v>
      </c>
      <c r="D70" s="47">
        <v>0.44100061236987148</v>
      </c>
      <c r="E70" s="47">
        <v>1.0452938470385278</v>
      </c>
      <c r="F70" s="47">
        <v>1.0711237451341937</v>
      </c>
      <c r="G70" s="47">
        <v>2.9916053946053887</v>
      </c>
      <c r="H70" s="47">
        <v>4.1986269344748113</v>
      </c>
      <c r="I70" s="54">
        <v>22.764590909090909</v>
      </c>
    </row>
    <row r="71" spans="1:18" ht="15" customHeight="1" x14ac:dyDescent="0.25">
      <c r="A71" s="163" t="s">
        <v>151</v>
      </c>
      <c r="B71" s="47">
        <v>1.1549574356821408</v>
      </c>
      <c r="C71" s="47">
        <v>1.0187164697382831</v>
      </c>
      <c r="D71" s="47">
        <v>0.52897816440915457</v>
      </c>
      <c r="E71" s="47">
        <v>1.1032574734811957</v>
      </c>
      <c r="F71" s="47">
        <v>1.4191236839306605</v>
      </c>
      <c r="G71" s="47">
        <v>2.258235294117652</v>
      </c>
      <c r="H71" s="47">
        <v>2.577134685948629</v>
      </c>
      <c r="I71" s="54">
        <v>17.599999999999998</v>
      </c>
    </row>
    <row r="72" spans="1:18" ht="15" customHeight="1" x14ac:dyDescent="0.25">
      <c r="A72" s="163" t="s">
        <v>152</v>
      </c>
      <c r="B72" s="47">
        <v>1.1087251990138542</v>
      </c>
      <c r="C72" s="47">
        <v>1.0621543715846995</v>
      </c>
      <c r="D72" s="47">
        <v>0.46979004837595023</v>
      </c>
      <c r="E72" s="47">
        <v>1.0030841320553778</v>
      </c>
      <c r="F72" s="47">
        <v>1.0281370217382233</v>
      </c>
      <c r="G72" s="47">
        <v>2.5103055043455353</v>
      </c>
      <c r="H72" s="47">
        <v>2.1270425226946967</v>
      </c>
      <c r="I72" s="54">
        <v>16.465224489795919</v>
      </c>
    </row>
    <row r="73" spans="1:18" ht="15" customHeight="1" x14ac:dyDescent="0.25">
      <c r="A73" s="163" t="s">
        <v>153</v>
      </c>
      <c r="B73" s="47">
        <v>1.2516461049685594</v>
      </c>
      <c r="C73" s="47">
        <v>1.000262765224416</v>
      </c>
      <c r="D73" s="47">
        <v>0.49980592131513846</v>
      </c>
      <c r="E73" s="47">
        <v>1.1000985687280584</v>
      </c>
      <c r="F73" s="47">
        <v>1.0464387132556849</v>
      </c>
      <c r="G73" s="47">
        <v>1.9183662364841254</v>
      </c>
      <c r="H73" s="47">
        <v>2.9809303596220156</v>
      </c>
      <c r="I73" s="54">
        <v>20.098795180722895</v>
      </c>
    </row>
    <row r="74" spans="1:18" ht="15" customHeight="1" x14ac:dyDescent="0.25">
      <c r="A74" s="163" t="s">
        <v>154</v>
      </c>
      <c r="B74" s="47">
        <v>1.1063156780155146</v>
      </c>
      <c r="C74" s="47">
        <v>0.92862851820589698</v>
      </c>
      <c r="D74" s="47">
        <v>0.50187687390609537</v>
      </c>
      <c r="E74" s="47">
        <v>1.0585923435075011</v>
      </c>
      <c r="F74" s="47">
        <v>1.4194511912640635</v>
      </c>
      <c r="G74" s="47">
        <v>2.0257161046111514</v>
      </c>
      <c r="H74" s="47">
        <v>3.0581407169189743</v>
      </c>
      <c r="I74" s="54">
        <v>15.205882352941176</v>
      </c>
    </row>
    <row r="75" spans="1:18" ht="15" customHeight="1" x14ac:dyDescent="0.25">
      <c r="A75" s="163" t="s">
        <v>155</v>
      </c>
      <c r="B75" s="47">
        <v>1.1476271678397796</v>
      </c>
      <c r="C75" s="47">
        <v>1.0712598821403845</v>
      </c>
      <c r="D75" s="47">
        <v>0.44473505962970278</v>
      </c>
      <c r="E75" s="47">
        <v>1.1380807740849812</v>
      </c>
      <c r="F75" s="47">
        <v>1.2935364190886258</v>
      </c>
      <c r="G75" s="47">
        <v>2.188578605200949</v>
      </c>
      <c r="H75" s="47">
        <v>2.4531837236461986</v>
      </c>
      <c r="I75" s="54">
        <v>13.396093749999997</v>
      </c>
    </row>
    <row r="76" spans="1:18" ht="15" customHeight="1" x14ac:dyDescent="0.25">
      <c r="A76" s="163" t="s">
        <v>156</v>
      </c>
      <c r="B76" s="47">
        <v>1.2174978791788831</v>
      </c>
      <c r="C76" s="47">
        <v>1.2524461725067386</v>
      </c>
      <c r="D76" s="47">
        <v>0.43404364655632671</v>
      </c>
      <c r="E76" s="47">
        <v>0.8828797050834305</v>
      </c>
      <c r="F76" s="47">
        <v>1.1423433059307107</v>
      </c>
      <c r="G76" s="47">
        <v>1.8963421613394174</v>
      </c>
      <c r="H76" s="47">
        <v>1.5595673437421893</v>
      </c>
      <c r="I76" s="54">
        <v>17.229411764705883</v>
      </c>
    </row>
    <row r="77" spans="1:18" ht="15" customHeight="1" x14ac:dyDescent="0.25">
      <c r="A77" s="163" t="s">
        <v>157</v>
      </c>
      <c r="B77" s="47">
        <v>1.2575196962178488</v>
      </c>
      <c r="C77" s="47">
        <v>1.2977289154841958</v>
      </c>
      <c r="D77" s="47">
        <v>0.45463422339991855</v>
      </c>
      <c r="E77" s="47">
        <v>2.24493170511081</v>
      </c>
      <c r="F77" s="47">
        <v>0.97577965386238941</v>
      </c>
      <c r="G77" s="47">
        <v>1.8721621425811463</v>
      </c>
      <c r="H77" s="47">
        <v>2.9835070869990221</v>
      </c>
      <c r="I77" s="54">
        <v>21.716666666666661</v>
      </c>
    </row>
    <row r="78" spans="1:18" ht="15" customHeight="1" x14ac:dyDescent="0.25">
      <c r="A78" s="163" t="s">
        <v>158</v>
      </c>
      <c r="B78" s="47">
        <v>1.1742079794290059</v>
      </c>
      <c r="C78" s="47">
        <v>1.0821661156244098</v>
      </c>
      <c r="D78" s="47">
        <v>0.42993044258373203</v>
      </c>
      <c r="E78" s="47">
        <v>0.94606688639007375</v>
      </c>
      <c r="F78" s="47">
        <v>1.4843021168501269</v>
      </c>
      <c r="G78" s="47">
        <v>1.6781661262635923</v>
      </c>
      <c r="H78" s="47">
        <v>3.1998932485918714</v>
      </c>
      <c r="I78" s="54">
        <v>19.578787878787878</v>
      </c>
    </row>
    <row r="79" spans="1:18" ht="15" customHeight="1" x14ac:dyDescent="0.25">
      <c r="A79" s="163" t="s">
        <v>159</v>
      </c>
      <c r="B79" s="47">
        <v>1.2803424320880594</v>
      </c>
      <c r="C79" s="47">
        <v>1.2423148745875183</v>
      </c>
      <c r="D79" s="47">
        <v>0.51156259449652253</v>
      </c>
      <c r="E79" s="47">
        <v>1.0114868421052632</v>
      </c>
      <c r="F79" s="47">
        <v>1.4304257144834269</v>
      </c>
      <c r="G79" s="47">
        <v>2.2266878727634296</v>
      </c>
      <c r="H79" s="47">
        <v>2.3609906403134175</v>
      </c>
      <c r="I79" s="54">
        <v>20.125490196078431</v>
      </c>
    </row>
    <row r="80" spans="1:18" ht="15" customHeight="1" x14ac:dyDescent="0.25">
      <c r="A80" s="163" t="s">
        <v>160</v>
      </c>
      <c r="B80" s="47">
        <v>1.3864298172792808</v>
      </c>
      <c r="C80" s="47">
        <v>1.0659203569543731</v>
      </c>
      <c r="D80" s="47">
        <v>0.54591717503519455</v>
      </c>
      <c r="E80" s="47">
        <v>0.92785570586194932</v>
      </c>
      <c r="F80" s="47">
        <v>1.9742982009812828</v>
      </c>
      <c r="G80" s="47">
        <v>3.4015792564953022</v>
      </c>
      <c r="H80" s="47">
        <v>1.9391765963790391</v>
      </c>
      <c r="I80" s="54">
        <v>20.050159999999998</v>
      </c>
    </row>
    <row r="81" spans="1:10" ht="15" customHeight="1" x14ac:dyDescent="0.25">
      <c r="A81" s="163" t="s">
        <v>161</v>
      </c>
      <c r="B81" s="47">
        <v>1.5254867777233938</v>
      </c>
      <c r="C81" s="47">
        <v>1.3320227662085504</v>
      </c>
      <c r="D81" s="47">
        <v>0.54030491088601118</v>
      </c>
      <c r="E81" s="47">
        <v>1.1179875113533153</v>
      </c>
      <c r="F81" s="47">
        <v>1.7944621741154563</v>
      </c>
      <c r="G81" s="47">
        <v>2.0574017693715723</v>
      </c>
      <c r="H81" s="47">
        <v>2.8142735456226142</v>
      </c>
      <c r="I81" s="54">
        <v>17.503260869565221</v>
      </c>
    </row>
    <row r="82" spans="1:10" ht="15" customHeight="1" x14ac:dyDescent="0.25">
      <c r="A82" s="163" t="s">
        <v>162</v>
      </c>
      <c r="B82" s="47">
        <v>1.5928017538656574</v>
      </c>
      <c r="C82" s="47">
        <v>1.4125309607261618</v>
      </c>
      <c r="D82" s="47">
        <v>0.51560747185261002</v>
      </c>
      <c r="E82" s="47">
        <v>1.1922168206125425</v>
      </c>
      <c r="F82" s="47">
        <v>1.9152880066629652</v>
      </c>
      <c r="G82" s="47">
        <v>2.5343911439114386</v>
      </c>
      <c r="H82" s="47">
        <v>4.2224022926444329</v>
      </c>
      <c r="I82" s="54">
        <v>18.75368493150685</v>
      </c>
    </row>
    <row r="83" spans="1:10" ht="15" customHeight="1" x14ac:dyDescent="0.25">
      <c r="A83" s="163" t="s">
        <v>163</v>
      </c>
      <c r="B83" s="47">
        <v>1.6390967026877248</v>
      </c>
      <c r="C83" s="47">
        <v>1.512472786113563</v>
      </c>
      <c r="D83" s="47">
        <v>0.51380420661923898</v>
      </c>
      <c r="E83" s="47">
        <v>1.2284123979213064</v>
      </c>
      <c r="F83" s="47">
        <v>2.1188979277273505</v>
      </c>
      <c r="G83" s="47">
        <v>2.6351413051735921</v>
      </c>
      <c r="H83" s="47">
        <v>2.4557134448574969</v>
      </c>
      <c r="I83" s="54">
        <v>20.093649122807019</v>
      </c>
    </row>
    <row r="84" spans="1:10" ht="15" customHeight="1" x14ac:dyDescent="0.25">
      <c r="A84" s="163" t="s">
        <v>164</v>
      </c>
      <c r="B84" s="47">
        <v>1.6905886731237179</v>
      </c>
      <c r="C84" s="47">
        <v>1.9982420880480909</v>
      </c>
      <c r="D84" s="47">
        <v>0.85491052904564313</v>
      </c>
      <c r="E84" s="47">
        <v>1.610228755537656</v>
      </c>
      <c r="F84" s="47">
        <v>1.5804675847923231</v>
      </c>
      <c r="G84" s="47">
        <v>2.9549372308590671</v>
      </c>
      <c r="H84" s="47">
        <v>1.2935985504420919</v>
      </c>
      <c r="I84" s="54">
        <v>18.843373493975903</v>
      </c>
    </row>
    <row r="85" spans="1:10" ht="15" customHeight="1" x14ac:dyDescent="0.25">
      <c r="A85" s="163" t="s">
        <v>165</v>
      </c>
      <c r="B85" s="47">
        <v>2.021818126476028</v>
      </c>
      <c r="C85" s="47">
        <v>2.0280835589243824</v>
      </c>
      <c r="D85" s="47">
        <v>0.79381685845002081</v>
      </c>
      <c r="E85" s="47">
        <v>1.3942752682100505</v>
      </c>
      <c r="F85" s="47">
        <v>1.8798300826796694</v>
      </c>
      <c r="G85" s="47">
        <v>3.0146485243388272</v>
      </c>
      <c r="H85" s="47">
        <v>3.5291604801618353</v>
      </c>
      <c r="I85" s="54">
        <v>18.296296296296298</v>
      </c>
    </row>
    <row r="86" spans="1:10" ht="15" customHeight="1" x14ac:dyDescent="0.25">
      <c r="A86" s="163" t="s">
        <v>166</v>
      </c>
      <c r="B86" s="47">
        <v>2.0913311350617372</v>
      </c>
      <c r="C86" s="47">
        <v>2.1971032932536949</v>
      </c>
      <c r="D86" s="47">
        <v>1.0081387531756889</v>
      </c>
      <c r="E86" s="47">
        <v>1.4033801601971656</v>
      </c>
      <c r="F86" s="47">
        <v>1.7848807397069086</v>
      </c>
      <c r="G86" s="47">
        <v>2.0784519436138416</v>
      </c>
      <c r="H86" s="47">
        <v>3.2115792130011278</v>
      </c>
      <c r="I86" s="54">
        <v>21.335999999999999</v>
      </c>
    </row>
    <row r="87" spans="1:10" ht="15" customHeight="1" x14ac:dyDescent="0.25">
      <c r="A87" s="163" t="s">
        <v>167</v>
      </c>
      <c r="B87" s="47">
        <v>1.9331078867589124</v>
      </c>
      <c r="C87" s="47">
        <v>1.7262861595877776</v>
      </c>
      <c r="D87" s="47">
        <v>0.77924533333333335</v>
      </c>
      <c r="E87" s="47">
        <v>1.6002086730911784</v>
      </c>
      <c r="F87" s="47">
        <v>1.9952182876546203</v>
      </c>
      <c r="G87" s="47">
        <v>3.9148663934426273</v>
      </c>
      <c r="H87" s="47">
        <v>2.8516421482057082</v>
      </c>
      <c r="I87" s="54">
        <v>21.534630952380951</v>
      </c>
    </row>
    <row r="88" spans="1:10" ht="15" customHeight="1" x14ac:dyDescent="0.25">
      <c r="A88" s="163" t="s">
        <v>168</v>
      </c>
      <c r="B88" s="47">
        <v>1.8275181029050731</v>
      </c>
      <c r="C88" s="47">
        <v>1.6687779178587012</v>
      </c>
      <c r="D88" s="47">
        <v>1.3574802453987733</v>
      </c>
      <c r="E88" s="47">
        <v>1.3960747292418774</v>
      </c>
      <c r="F88" s="47">
        <v>1.5697846212884348</v>
      </c>
      <c r="G88" s="47">
        <v>3.1003631918980292</v>
      </c>
      <c r="H88" s="47">
        <v>2.1981847687961866</v>
      </c>
      <c r="I88" s="54">
        <v>31.376457943925235</v>
      </c>
    </row>
    <row r="89" spans="1:10" ht="15" customHeight="1" x14ac:dyDescent="0.25">
      <c r="A89" s="163" t="s">
        <v>169</v>
      </c>
      <c r="B89" s="47">
        <v>1.9846487181042072</v>
      </c>
      <c r="C89" s="47">
        <v>3.2787225767037746</v>
      </c>
      <c r="D89" s="47">
        <v>1.208939558682443</v>
      </c>
      <c r="E89" s="47">
        <v>1.1394025460175465</v>
      </c>
      <c r="F89" s="47">
        <v>1.2042935678315274</v>
      </c>
      <c r="G89" s="47">
        <v>2.9060338541666746</v>
      </c>
      <c r="H89" s="47">
        <v>3.4184493844957422</v>
      </c>
      <c r="I89" s="54">
        <v>27.422159090909091</v>
      </c>
    </row>
    <row r="90" spans="1:10" s="179" customFormat="1" ht="15" customHeight="1" x14ac:dyDescent="0.25">
      <c r="A90" s="163" t="s">
        <v>95</v>
      </c>
      <c r="B90" s="47">
        <v>1.9159929767604431</v>
      </c>
      <c r="C90" s="47">
        <v>1.8643436607395587</v>
      </c>
      <c r="D90" s="47">
        <v>1.1437579245617142</v>
      </c>
      <c r="E90" s="47">
        <v>1.2186234738085859</v>
      </c>
      <c r="F90" s="47">
        <v>1.3726213523428381</v>
      </c>
      <c r="G90" s="47">
        <v>1.9348913867822308</v>
      </c>
      <c r="H90" s="47">
        <v>4.4558578717571198</v>
      </c>
      <c r="I90" s="54">
        <v>26.809347826086956</v>
      </c>
      <c r="J90" s="178"/>
    </row>
    <row r="91" spans="1:10" s="179" customFormat="1" ht="15" customHeight="1" x14ac:dyDescent="0.25">
      <c r="A91" s="163" t="s">
        <v>85</v>
      </c>
      <c r="B91" s="47">
        <v>1.8929207328521411</v>
      </c>
      <c r="C91" s="47">
        <v>1.7518049653118308</v>
      </c>
      <c r="D91" s="47">
        <v>1.0101560343613574</v>
      </c>
      <c r="E91" s="47">
        <v>1.4507699436670907</v>
      </c>
      <c r="F91" s="47">
        <v>1.7981985351355176</v>
      </c>
      <c r="G91" s="47">
        <v>2.4902711758584797</v>
      </c>
      <c r="H91" s="47">
        <v>2.6429267157508711</v>
      </c>
      <c r="I91" s="54">
        <v>15.851923076923077</v>
      </c>
      <c r="J91" s="178"/>
    </row>
    <row r="92" spans="1:10" s="179" customFormat="1" ht="15" customHeight="1" x14ac:dyDescent="0.25">
      <c r="A92" s="163" t="s">
        <v>86</v>
      </c>
      <c r="B92" s="47">
        <v>1.8595913064947474</v>
      </c>
      <c r="C92" s="47">
        <v>1.9516806125136386</v>
      </c>
      <c r="D92" s="47">
        <v>1.1673408467413064</v>
      </c>
      <c r="E92" s="47">
        <v>1.5286888955944478</v>
      </c>
      <c r="F92" s="47">
        <v>1.6336202222690275</v>
      </c>
      <c r="G92" s="47">
        <v>2.3306038281465118</v>
      </c>
      <c r="H92" s="47">
        <v>3.4177694668522651</v>
      </c>
      <c r="I92" s="54">
        <v>17.897206703910616</v>
      </c>
      <c r="J92" s="178"/>
    </row>
    <row r="93" spans="1:10" s="179" customFormat="1" ht="15" customHeight="1" x14ac:dyDescent="0.25">
      <c r="A93" s="163" t="s">
        <v>96</v>
      </c>
      <c r="B93" s="47">
        <v>1.8157405412052678</v>
      </c>
      <c r="C93" s="47">
        <v>1.7563321314102565</v>
      </c>
      <c r="D93" s="47">
        <v>1.0998816947909023</v>
      </c>
      <c r="E93" s="47">
        <v>1.3015763153002418</v>
      </c>
      <c r="F93" s="47">
        <v>1.5630118416183543</v>
      </c>
      <c r="G93" s="47">
        <v>2.5371223047013083</v>
      </c>
      <c r="H93" s="47">
        <v>3.4327322986406976</v>
      </c>
      <c r="I93" s="54">
        <v>17.372985714285715</v>
      </c>
      <c r="J93" s="178"/>
    </row>
    <row r="94" spans="1:10" s="179" customFormat="1" ht="15" customHeight="1" x14ac:dyDescent="0.25">
      <c r="A94" s="163" t="s">
        <v>97</v>
      </c>
      <c r="B94" s="47">
        <v>2.3600124992551721</v>
      </c>
      <c r="C94" s="47">
        <v>2.2472784889445885</v>
      </c>
      <c r="D94" s="47">
        <v>1.1520859860958654</v>
      </c>
      <c r="E94" s="47">
        <v>2.1042884615384616</v>
      </c>
      <c r="F94" s="47">
        <v>1.9271592521381686</v>
      </c>
      <c r="G94" s="47">
        <v>6.39327687296419</v>
      </c>
      <c r="H94" s="47">
        <v>5.0783606959078664</v>
      </c>
      <c r="I94" s="54">
        <v>22.227631578947371</v>
      </c>
      <c r="J94" s="178"/>
    </row>
    <row r="95" spans="1:10" s="179" customFormat="1" ht="15" customHeight="1" x14ac:dyDescent="0.25">
      <c r="A95" s="163" t="s">
        <v>98</v>
      </c>
      <c r="B95" s="47">
        <v>2.975345360038911</v>
      </c>
      <c r="C95" s="47">
        <v>2.7156373738107344</v>
      </c>
      <c r="D95" s="47">
        <v>1.5395278319254926</v>
      </c>
      <c r="E95" s="47">
        <v>2.0249906103286381</v>
      </c>
      <c r="F95" s="47">
        <v>3.0946152954808808</v>
      </c>
      <c r="G95" s="47">
        <v>9.0578911564624445</v>
      </c>
      <c r="H95" s="47">
        <v>4.4816330351140294</v>
      </c>
      <c r="I95" s="54">
        <v>22.766600000000004</v>
      </c>
      <c r="J95" s="178"/>
    </row>
    <row r="96" spans="1:10" s="179" customFormat="1" ht="15" customHeight="1" x14ac:dyDescent="0.25">
      <c r="A96" s="163" t="s">
        <v>99</v>
      </c>
      <c r="B96" s="47">
        <v>2.9032638734328486</v>
      </c>
      <c r="C96" s="47">
        <v>3.2197743162298358</v>
      </c>
      <c r="D96" s="47">
        <v>1.7912704556589909</v>
      </c>
      <c r="E96" s="47">
        <v>2.0285831987075928</v>
      </c>
      <c r="F96" s="47">
        <v>2.1440620225628568</v>
      </c>
      <c r="G96" s="47">
        <v>4.8182902998462254</v>
      </c>
      <c r="H96" s="47">
        <v>4.3793425995810686</v>
      </c>
      <c r="I96" s="54">
        <v>25.409208333333336</v>
      </c>
      <c r="J96" s="178"/>
    </row>
    <row r="97" spans="1:11" s="179" customFormat="1" ht="15" customHeight="1" x14ac:dyDescent="0.25">
      <c r="A97" s="163" t="s">
        <v>96</v>
      </c>
      <c r="B97" s="47">
        <v>2.6162783003614569</v>
      </c>
      <c r="C97" s="47">
        <v>3.1540216908263679</v>
      </c>
      <c r="D97" s="47">
        <v>1.7181362672322376</v>
      </c>
      <c r="E97" s="47">
        <v>1.6681747864234586</v>
      </c>
      <c r="F97" s="47">
        <v>1.457404043482678</v>
      </c>
      <c r="G97" s="47">
        <v>3.9963137254901842</v>
      </c>
      <c r="H97" s="47">
        <v>4.648655136194944</v>
      </c>
      <c r="I97" s="54">
        <v>28.577177215189874</v>
      </c>
      <c r="J97" s="178"/>
    </row>
    <row r="98" spans="1:11" s="179" customFormat="1" ht="15" customHeight="1" x14ac:dyDescent="0.25">
      <c r="A98" s="163" t="s">
        <v>97</v>
      </c>
      <c r="B98" s="47">
        <v>2.4827002091405381</v>
      </c>
      <c r="C98" s="47">
        <v>3.1335988227183544</v>
      </c>
      <c r="D98" s="47">
        <v>1.6031033737024223</v>
      </c>
      <c r="E98" s="47">
        <v>1.7732102762625375</v>
      </c>
      <c r="F98" s="47">
        <v>1.6180588568752621</v>
      </c>
      <c r="G98" s="47">
        <v>3.5819012972363202</v>
      </c>
      <c r="H98" s="47">
        <v>4.8649867059614946</v>
      </c>
      <c r="I98" s="54">
        <v>27.974802816901413</v>
      </c>
      <c r="J98" s="178"/>
    </row>
    <row r="99" spans="1:11" s="179" customFormat="1" ht="15" customHeight="1" x14ac:dyDescent="0.25">
      <c r="A99" s="163" t="s">
        <v>98</v>
      </c>
      <c r="B99" s="47">
        <v>2.8399432737562589</v>
      </c>
      <c r="C99" s="47">
        <v>3.0281343137254897</v>
      </c>
      <c r="D99" s="47">
        <v>1.2021547481737791</v>
      </c>
      <c r="E99" s="47">
        <v>1.8988079061148861</v>
      </c>
      <c r="F99" s="47">
        <v>1.8118812471640628</v>
      </c>
      <c r="G99" s="47">
        <v>5.3283646888567446</v>
      </c>
      <c r="H99" s="47">
        <v>4.8678856542178872</v>
      </c>
      <c r="I99" s="54">
        <v>23.798556962025316</v>
      </c>
      <c r="J99" s="178"/>
    </row>
    <row r="100" spans="1:11" s="179" customFormat="1" ht="15" customHeight="1" x14ac:dyDescent="0.25">
      <c r="A100" s="163" t="s">
        <v>99</v>
      </c>
      <c r="B100" s="47">
        <v>2.6820583863749672</v>
      </c>
      <c r="C100" s="47">
        <v>2.7653376411891069</v>
      </c>
      <c r="D100" s="47">
        <v>1.6351126325088337</v>
      </c>
      <c r="E100" s="47">
        <v>2.0342761355443408</v>
      </c>
      <c r="F100" s="47">
        <v>2.0837541907993775</v>
      </c>
      <c r="G100" s="47">
        <v>4.3097148994336987</v>
      </c>
      <c r="H100" s="47">
        <v>4.5631210451723661</v>
      </c>
      <c r="I100" s="54">
        <v>22.751279411764703</v>
      </c>
      <c r="J100" s="178"/>
    </row>
    <row r="101" spans="1:11" s="179" customFormat="1" ht="15" customHeight="1" x14ac:dyDescent="0.25">
      <c r="A101" s="163" t="s">
        <v>91</v>
      </c>
      <c r="B101" s="47">
        <v>3.6290763786444082</v>
      </c>
      <c r="C101" s="47">
        <v>36.164833752515094</v>
      </c>
      <c r="D101" s="47">
        <v>1.3354793122399311E-2</v>
      </c>
      <c r="E101" s="47">
        <v>1.1603939309576838</v>
      </c>
      <c r="F101" s="47">
        <v>0</v>
      </c>
      <c r="G101" s="47">
        <v>1.1570241387391651</v>
      </c>
      <c r="H101" s="47">
        <v>3.5877485030906535</v>
      </c>
      <c r="I101" s="54">
        <v>44.754945054945047</v>
      </c>
      <c r="J101" s="178"/>
      <c r="K101" s="178"/>
    </row>
    <row r="102" spans="1:11" s="179" customFormat="1" ht="15" customHeight="1" x14ac:dyDescent="0.25">
      <c r="A102" s="163" t="s">
        <v>92</v>
      </c>
      <c r="B102" s="47">
        <v>2.7916754616662764</v>
      </c>
      <c r="C102" s="47">
        <v>3.2735097319845465</v>
      </c>
      <c r="D102" s="47">
        <v>0.9314244500939538</v>
      </c>
      <c r="E102" s="47">
        <v>3.3090413943355119</v>
      </c>
      <c r="F102" s="47">
        <v>1.5622633531562005</v>
      </c>
      <c r="G102" s="47">
        <v>3.1015743589743554</v>
      </c>
      <c r="H102" s="47">
        <v>4.4270526973547186</v>
      </c>
      <c r="I102" s="54">
        <v>22.215318181818184</v>
      </c>
      <c r="J102" s="178"/>
    </row>
    <row r="103" spans="1:11" s="179" customFormat="1" ht="15" customHeight="1" x14ac:dyDescent="0.25">
      <c r="A103" s="163" t="s">
        <v>93</v>
      </c>
      <c r="B103" s="47">
        <v>1.101963095000605</v>
      </c>
      <c r="C103" s="47">
        <v>2.0532076833439841</v>
      </c>
      <c r="D103" s="47">
        <v>1.2604840466926071</v>
      </c>
      <c r="E103" s="47">
        <v>1.8972568421052636</v>
      </c>
      <c r="F103" s="47">
        <v>0.99221537092800449</v>
      </c>
      <c r="G103" s="47">
        <v>2.005291095890414</v>
      </c>
      <c r="H103" s="47">
        <v>0.60672114920156006</v>
      </c>
      <c r="I103" s="54">
        <v>0.22450542358918027</v>
      </c>
      <c r="J103" s="178"/>
    </row>
    <row r="104" spans="1:11" s="179" customFormat="1" ht="15" customHeight="1" x14ac:dyDescent="0.25">
      <c r="A104" s="163" t="s">
        <v>94</v>
      </c>
      <c r="B104" s="47">
        <v>1.4337482486701687</v>
      </c>
      <c r="C104" s="47">
        <v>2.338645281018028</v>
      </c>
      <c r="D104" s="47">
        <v>1.4764595879556257</v>
      </c>
      <c r="E104" s="47">
        <v>1.6896826923076924</v>
      </c>
      <c r="F104" s="47">
        <v>0.90270490230286105</v>
      </c>
      <c r="G104" s="47">
        <v>1.5905459113750569</v>
      </c>
      <c r="H104" s="47">
        <v>1.1377197256072549</v>
      </c>
      <c r="I104" s="54">
        <v>0.41725188284518827</v>
      </c>
      <c r="J104" s="178"/>
    </row>
    <row r="105" spans="1:11" s="179" customFormat="1" ht="15" customHeight="1" x14ac:dyDescent="0.25">
      <c r="A105" s="163" t="s">
        <v>100</v>
      </c>
      <c r="B105" s="47">
        <v>2.0475881321863123</v>
      </c>
      <c r="C105" s="47">
        <v>2.238684395558495</v>
      </c>
      <c r="D105" s="47">
        <v>1.6541677074041037</v>
      </c>
      <c r="E105" s="47">
        <v>1.4641061452513966</v>
      </c>
      <c r="F105" s="47">
        <v>2.8444064354665706</v>
      </c>
      <c r="G105" s="47">
        <v>2.1069620471535395</v>
      </c>
      <c r="H105" s="47">
        <v>1.6424773027871042</v>
      </c>
      <c r="I105" s="54">
        <v>0.63812165743194416</v>
      </c>
      <c r="J105" s="180"/>
    </row>
    <row r="106" spans="1:11" s="179" customFormat="1" ht="15" customHeight="1" x14ac:dyDescent="0.25">
      <c r="A106" s="163" t="s">
        <v>101</v>
      </c>
      <c r="B106" s="47">
        <v>1.45001123048984</v>
      </c>
      <c r="C106" s="47">
        <v>1.8564094276273717</v>
      </c>
      <c r="D106" s="47">
        <v>1.2702125219923557</v>
      </c>
      <c r="E106" s="47">
        <v>1.4463455982556555</v>
      </c>
      <c r="F106" s="47">
        <v>0.92498751735843221</v>
      </c>
      <c r="G106" s="47">
        <v>2.7065116654340096</v>
      </c>
      <c r="H106" s="47">
        <v>1.1811616345281046</v>
      </c>
      <c r="I106" s="54">
        <v>0.75936211487257521</v>
      </c>
      <c r="J106" s="178"/>
    </row>
    <row r="107" spans="1:11" s="179" customFormat="1" ht="15" customHeight="1" x14ac:dyDescent="0.25">
      <c r="A107" s="163" t="s">
        <v>102</v>
      </c>
      <c r="B107" s="47">
        <v>1.9025591693120441</v>
      </c>
      <c r="C107" s="47">
        <v>2.1568187743874181</v>
      </c>
      <c r="D107" s="47">
        <v>1.5239799094510473</v>
      </c>
      <c r="E107" s="47">
        <v>1.8828132129277568</v>
      </c>
      <c r="F107" s="47">
        <v>1.8259091681978992</v>
      </c>
      <c r="G107" s="47">
        <v>2.6063288958496518</v>
      </c>
      <c r="H107" s="47">
        <v>1.4959393683618203</v>
      </c>
      <c r="I107" s="54">
        <v>1.7447748226950355</v>
      </c>
      <c r="J107" s="178"/>
    </row>
    <row r="108" spans="1:11" s="179" customFormat="1" ht="15" customHeight="1" x14ac:dyDescent="0.25">
      <c r="A108" s="163" t="s">
        <v>103</v>
      </c>
      <c r="B108" s="47">
        <v>1.6834784231259023</v>
      </c>
      <c r="C108" s="47">
        <v>2.194288882950294</v>
      </c>
      <c r="D108" s="47">
        <v>1.4924701681640178</v>
      </c>
      <c r="E108" s="47">
        <v>2.5017133035407357</v>
      </c>
      <c r="F108" s="47">
        <v>1.0880387312590682</v>
      </c>
      <c r="G108" s="47">
        <v>2.1925064209938561</v>
      </c>
      <c r="H108" s="47">
        <v>2.3739178262599849</v>
      </c>
      <c r="I108" s="54">
        <v>0.72978559888704397</v>
      </c>
      <c r="J108" s="178"/>
    </row>
    <row r="109" spans="1:11" s="179" customFormat="1" ht="15" customHeight="1" x14ac:dyDescent="0.25">
      <c r="A109" s="163" t="s">
        <v>104</v>
      </c>
      <c r="B109" s="47">
        <v>2.4550400151016945</v>
      </c>
      <c r="C109" s="47">
        <v>2.4995455873758035</v>
      </c>
      <c r="D109" s="47">
        <v>1.1642895996518714</v>
      </c>
      <c r="E109" s="47">
        <v>1.3961749326145552</v>
      </c>
      <c r="F109" s="47">
        <v>1.5358806326469712</v>
      </c>
      <c r="G109" s="47">
        <v>3.344846347607048</v>
      </c>
      <c r="H109" s="47">
        <v>3.8804056902002091</v>
      </c>
      <c r="I109" s="54">
        <v>19.150395833333334</v>
      </c>
      <c r="J109" s="178"/>
    </row>
    <row r="110" spans="1:11" s="179" customFormat="1" ht="15" customHeight="1" x14ac:dyDescent="0.25">
      <c r="A110" s="163" t="s">
        <v>105</v>
      </c>
      <c r="B110" s="47">
        <v>1.6907815667522605</v>
      </c>
      <c r="C110" s="47">
        <v>2.2447710403310257</v>
      </c>
      <c r="D110" s="47">
        <v>1.4439484536082476</v>
      </c>
      <c r="E110" s="47">
        <v>1.6129640686922058</v>
      </c>
      <c r="F110" s="47">
        <v>1.6057800240673883</v>
      </c>
      <c r="G110" s="47">
        <v>2.5172863143157258</v>
      </c>
      <c r="H110" s="47">
        <v>1.3426408903500078</v>
      </c>
      <c r="I110" s="54">
        <v>0.54160784716516031</v>
      </c>
      <c r="J110" s="178"/>
    </row>
    <row r="111" spans="1:11" s="179" customFormat="1" ht="15" customHeight="1" x14ac:dyDescent="0.25">
      <c r="A111" s="163" t="s">
        <v>106</v>
      </c>
      <c r="B111" s="47">
        <v>1.5674352030873968</v>
      </c>
      <c r="C111" s="47">
        <v>1.5366099695773316</v>
      </c>
      <c r="D111" s="47">
        <v>1.030996856302606</v>
      </c>
      <c r="E111" s="47">
        <v>1.1683312283967029</v>
      </c>
      <c r="F111" s="47">
        <v>1.2500970681893051</v>
      </c>
      <c r="G111" s="47">
        <v>1.9867726840022026</v>
      </c>
      <c r="H111" s="47">
        <v>2.2041031544924095</v>
      </c>
      <c r="I111" s="54">
        <v>4.6288467153284669</v>
      </c>
      <c r="J111" s="178"/>
    </row>
    <row r="112" spans="1:11" s="179" customFormat="1" ht="15" customHeight="1" x14ac:dyDescent="0.25">
      <c r="A112" s="159" t="s">
        <v>107</v>
      </c>
      <c r="B112" s="72">
        <v>1.9072086217916435</v>
      </c>
      <c r="C112" s="72">
        <v>1.4532209348650191</v>
      </c>
      <c r="D112" s="72">
        <v>1.3560325384997516</v>
      </c>
      <c r="E112" s="72">
        <v>1.7782792003593888</v>
      </c>
      <c r="F112" s="72">
        <v>1.7138562289838433</v>
      </c>
      <c r="G112" s="72">
        <v>2.2033568202348692</v>
      </c>
      <c r="H112" s="72">
        <v>2.4144262598905608</v>
      </c>
      <c r="I112" s="75">
        <v>3.5370521945432976</v>
      </c>
      <c r="J112" s="178"/>
    </row>
    <row r="113" spans="1:23" s="182" customFormat="1" ht="15" customHeight="1" x14ac:dyDescent="0.25">
      <c r="A113" s="68" t="s">
        <v>170</v>
      </c>
      <c r="B113" s="181"/>
      <c r="C113" s="37"/>
      <c r="D113" s="181"/>
      <c r="E113" s="47"/>
      <c r="F113" s="37"/>
      <c r="G113" s="37"/>
      <c r="H113" s="47"/>
      <c r="I113" s="37"/>
      <c r="J113" s="37"/>
    </row>
    <row r="114" spans="1:23" x14ac:dyDescent="0.25">
      <c r="A114" s="154" t="s">
        <v>171</v>
      </c>
      <c r="B114" s="25"/>
      <c r="H114" s="168"/>
    </row>
    <row r="115" spans="1:23" ht="12.75" customHeight="1" x14ac:dyDescent="0.25">
      <c r="A115" s="183"/>
      <c r="B115" s="25"/>
    </row>
    <row r="116" spans="1:23" ht="15" customHeight="1" x14ac:dyDescent="0.25">
      <c r="B116" s="25"/>
    </row>
    <row r="118" spans="1:23" x14ac:dyDescent="0.25">
      <c r="C118" s="184"/>
      <c r="M118" s="184"/>
      <c r="W118" s="184"/>
    </row>
  </sheetData>
  <mergeCells count="2">
    <mergeCell ref="B3:I3"/>
    <mergeCell ref="B2:I2"/>
  </mergeCells>
  <phoneticPr fontId="2" type="noConversion"/>
  <printOptions gridLinesSet="0"/>
  <pageMargins left="0.7" right="0.7" top="0.75" bottom="0.75" header="0.3" footer="0.3"/>
  <pageSetup paperSize="9" scale="42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44" transitionEvaluation="1">
    <tabColor rgb="FFFFFF00"/>
    <pageSetUpPr fitToPage="1"/>
  </sheetPr>
  <dimension ref="A1:AF66"/>
  <sheetViews>
    <sheetView showGridLines="0" tabSelected="1" showOutlineSymbols="0" zoomScale="90" zoomScaleNormal="90" zoomScaleSheetLayoutView="80" workbookViewId="0">
      <pane xSplit="1" ySplit="4" topLeftCell="F44" activePane="bottomRight" state="frozen"/>
      <selection pane="topRight" activeCell="AW1" sqref="AW1"/>
      <selection pane="bottomLeft" activeCell="A6" sqref="A6"/>
      <selection pane="bottomRight" activeCell="I59" sqref="I59"/>
    </sheetView>
  </sheetViews>
  <sheetFormatPr defaultColWidth="9" defaultRowHeight="10.5" x14ac:dyDescent="0.25"/>
  <cols>
    <col min="1" max="1" width="97.140625" style="20" customWidth="1"/>
    <col min="2" max="10" width="11.140625" style="21" customWidth="1"/>
    <col min="11" max="19" width="11.140625" style="20" customWidth="1"/>
    <col min="20" max="20" width="11.140625" style="21" customWidth="1"/>
    <col min="21" max="28" width="11.140625" style="20" customWidth="1"/>
    <col min="29" max="29" width="6.85546875" style="20" customWidth="1"/>
    <col min="30" max="33" width="9" style="20"/>
    <col min="34" max="34" width="7" style="20" customWidth="1"/>
    <col min="35" max="16384" width="9" style="20"/>
  </cols>
  <sheetData>
    <row r="1" spans="1:31" ht="20.5" x14ac:dyDescent="0.35">
      <c r="A1" s="210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99"/>
      <c r="Z1" s="115"/>
      <c r="AA1" s="118"/>
      <c r="AB1" s="123"/>
      <c r="AC1" s="98" t="s">
        <v>31</v>
      </c>
    </row>
    <row r="2" spans="1:31" ht="16" thickBot="1" x14ac:dyDescent="0.4">
      <c r="A2" s="80"/>
      <c r="B2" s="81"/>
      <c r="C2" s="81"/>
      <c r="D2" s="81"/>
      <c r="E2" s="81"/>
      <c r="F2" s="81"/>
      <c r="G2" s="81"/>
      <c r="H2" s="81"/>
      <c r="I2" s="81"/>
      <c r="J2" s="81"/>
      <c r="K2" s="79"/>
      <c r="L2" s="79"/>
      <c r="M2" s="79"/>
      <c r="N2" s="79"/>
      <c r="O2" s="79"/>
      <c r="P2" s="79"/>
      <c r="Q2" s="79"/>
      <c r="R2" s="79"/>
      <c r="S2" s="79"/>
      <c r="T2" s="81"/>
      <c r="U2" s="79"/>
      <c r="V2" s="81"/>
      <c r="W2" s="81"/>
      <c r="X2" s="81"/>
      <c r="Y2" s="81"/>
      <c r="Z2" s="81"/>
      <c r="AA2" s="81"/>
      <c r="AB2" s="81"/>
      <c r="AC2" s="22"/>
    </row>
    <row r="3" spans="1:31" ht="16" thickBot="1" x14ac:dyDescent="0.3">
      <c r="A3" s="155" t="s">
        <v>33</v>
      </c>
      <c r="B3" s="156">
        <v>2017</v>
      </c>
      <c r="C3" s="156">
        <v>2018</v>
      </c>
      <c r="D3" s="156">
        <v>2019</v>
      </c>
      <c r="E3" s="156">
        <v>2020</v>
      </c>
      <c r="F3" s="156">
        <v>2021</v>
      </c>
      <c r="G3" s="157" t="s">
        <v>95</v>
      </c>
      <c r="H3" s="157" t="s">
        <v>85</v>
      </c>
      <c r="I3" s="157" t="s">
        <v>96</v>
      </c>
      <c r="J3" s="157" t="s">
        <v>97</v>
      </c>
      <c r="K3" s="157" t="s">
        <v>98</v>
      </c>
      <c r="L3" s="157" t="s">
        <v>99</v>
      </c>
      <c r="M3" s="157" t="s">
        <v>87</v>
      </c>
      <c r="N3" s="157" t="s">
        <v>88</v>
      </c>
      <c r="O3" s="157" t="s">
        <v>89</v>
      </c>
      <c r="P3" s="157" t="s">
        <v>90</v>
      </c>
      <c r="Q3" s="157" t="s">
        <v>91</v>
      </c>
      <c r="R3" s="157" t="s">
        <v>92</v>
      </c>
      <c r="S3" s="157" t="s">
        <v>93</v>
      </c>
      <c r="T3" s="157" t="s">
        <v>94</v>
      </c>
      <c r="U3" s="157" t="s">
        <v>100</v>
      </c>
      <c r="V3" s="157" t="s">
        <v>101</v>
      </c>
      <c r="W3" s="157" t="s">
        <v>102</v>
      </c>
      <c r="X3" s="157" t="s">
        <v>103</v>
      </c>
      <c r="Y3" s="157" t="s">
        <v>104</v>
      </c>
      <c r="Z3" s="157" t="s">
        <v>105</v>
      </c>
      <c r="AA3" s="157" t="s">
        <v>106</v>
      </c>
      <c r="AB3" s="158" t="s">
        <v>107</v>
      </c>
      <c r="AD3" s="21"/>
      <c r="AE3" s="21"/>
    </row>
    <row r="4" spans="1:31" s="22" customFormat="1" ht="15.5" x14ac:dyDescent="0.35">
      <c r="A4" s="82"/>
      <c r="B4" s="83"/>
      <c r="C4" s="83"/>
      <c r="D4" s="83"/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119"/>
      <c r="AD4" s="32"/>
    </row>
    <row r="5" spans="1:31" ht="18.75" customHeight="1" x14ac:dyDescent="0.35">
      <c r="A5" s="85" t="s">
        <v>30</v>
      </c>
      <c r="B5" s="86">
        <f>H5</f>
        <v>94.9</v>
      </c>
      <c r="C5" s="86">
        <f t="shared" ref="C5:C19" si="0">L5</f>
        <v>99.4</v>
      </c>
      <c r="D5" s="86">
        <f>P5</f>
        <v>100.6</v>
      </c>
      <c r="E5" s="86">
        <f>T5</f>
        <v>100.9</v>
      </c>
      <c r="F5" s="86">
        <f>X5</f>
        <v>110.2</v>
      </c>
      <c r="G5" s="86">
        <v>94.7</v>
      </c>
      <c r="H5" s="86">
        <v>94.9</v>
      </c>
      <c r="I5" s="86">
        <v>98.4</v>
      </c>
      <c r="J5" s="86">
        <v>98</v>
      </c>
      <c r="K5" s="86">
        <v>100</v>
      </c>
      <c r="L5" s="86">
        <v>99.4</v>
      </c>
      <c r="M5" s="86">
        <v>100.4</v>
      </c>
      <c r="N5" s="86">
        <v>99.8</v>
      </c>
      <c r="O5" s="86">
        <v>100.4</v>
      </c>
      <c r="P5" s="86">
        <v>100.6</v>
      </c>
      <c r="Q5" s="86">
        <v>100.8</v>
      </c>
      <c r="R5" s="86">
        <v>98.4</v>
      </c>
      <c r="S5" s="86">
        <v>99.4</v>
      </c>
      <c r="T5" s="86">
        <v>100.9</v>
      </c>
      <c r="U5" s="86">
        <v>104.1</v>
      </c>
      <c r="V5" s="86">
        <v>105.2</v>
      </c>
      <c r="W5" s="86">
        <v>105.9</v>
      </c>
      <c r="X5" s="86">
        <v>110.2</v>
      </c>
      <c r="Y5" s="86">
        <v>112.3</v>
      </c>
      <c r="Z5" s="86">
        <v>117.1</v>
      </c>
      <c r="AA5" s="86">
        <v>120.8</v>
      </c>
      <c r="AB5" s="95">
        <v>120.4</v>
      </c>
    </row>
    <row r="6" spans="1:31" ht="18.75" customHeight="1" x14ac:dyDescent="0.35">
      <c r="A6" s="85" t="s">
        <v>64</v>
      </c>
      <c r="B6" s="86">
        <f t="shared" ref="B6:B19" si="1">H6</f>
        <v>92.7</v>
      </c>
      <c r="C6" s="86">
        <f t="shared" si="0"/>
        <v>99</v>
      </c>
      <c r="D6" s="86">
        <f>P6</f>
        <v>101.4</v>
      </c>
      <c r="E6" s="86">
        <f t="shared" ref="E6:E19" si="2">T6</f>
        <v>105.2</v>
      </c>
      <c r="F6" s="86">
        <f t="shared" ref="F6:F14" si="3">X6</f>
        <v>116.6</v>
      </c>
      <c r="G6" s="86">
        <v>94.3</v>
      </c>
      <c r="H6" s="86">
        <v>92.7</v>
      </c>
      <c r="I6" s="86">
        <v>100.4</v>
      </c>
      <c r="J6" s="86">
        <v>97.6</v>
      </c>
      <c r="K6" s="86">
        <v>100</v>
      </c>
      <c r="L6" s="86">
        <v>99</v>
      </c>
      <c r="M6" s="86">
        <v>102.2</v>
      </c>
      <c r="N6" s="86">
        <v>99.6</v>
      </c>
      <c r="O6" s="86">
        <v>102</v>
      </c>
      <c r="P6" s="86">
        <v>101.4</v>
      </c>
      <c r="Q6" s="86">
        <v>102.3</v>
      </c>
      <c r="R6" s="86">
        <v>102.6</v>
      </c>
      <c r="S6" s="86">
        <v>102.9</v>
      </c>
      <c r="T6" s="86">
        <v>105.2</v>
      </c>
      <c r="U6" s="86">
        <v>109.9</v>
      </c>
      <c r="V6" s="86">
        <v>110.5</v>
      </c>
      <c r="W6" s="86">
        <v>110.3</v>
      </c>
      <c r="X6" s="86">
        <v>116.6</v>
      </c>
      <c r="Y6" s="86">
        <v>117.8</v>
      </c>
      <c r="Z6" s="86">
        <v>121.2</v>
      </c>
      <c r="AA6" s="86">
        <v>125.4</v>
      </c>
      <c r="AB6" s="95">
        <v>123.1</v>
      </c>
    </row>
    <row r="7" spans="1:31" ht="18.75" customHeight="1" x14ac:dyDescent="0.35">
      <c r="A7" s="85" t="s">
        <v>65</v>
      </c>
      <c r="B7" s="86">
        <f t="shared" si="1"/>
        <v>86.2</v>
      </c>
      <c r="C7" s="86">
        <f t="shared" si="0"/>
        <v>99.6</v>
      </c>
      <c r="D7" s="86">
        <f t="shared" ref="D7:D19" si="4">P7</f>
        <v>95.1</v>
      </c>
      <c r="E7" s="86">
        <f t="shared" si="2"/>
        <v>100.3</v>
      </c>
      <c r="F7" s="86">
        <f t="shared" si="3"/>
        <v>100</v>
      </c>
      <c r="G7" s="86">
        <v>85.1</v>
      </c>
      <c r="H7" s="86">
        <v>86.2</v>
      </c>
      <c r="I7" s="86">
        <v>86.2</v>
      </c>
      <c r="J7" s="86">
        <v>91</v>
      </c>
      <c r="K7" s="86">
        <v>100</v>
      </c>
      <c r="L7" s="86">
        <v>99.6</v>
      </c>
      <c r="M7" s="86">
        <v>99.7</v>
      </c>
      <c r="N7" s="86">
        <v>97.2</v>
      </c>
      <c r="O7" s="86">
        <v>96.8</v>
      </c>
      <c r="P7" s="86">
        <v>95.1</v>
      </c>
      <c r="Q7" s="86">
        <v>94.7</v>
      </c>
      <c r="R7" s="86">
        <v>99.4</v>
      </c>
      <c r="S7" s="86">
        <v>100.4</v>
      </c>
      <c r="T7" s="86">
        <v>100.3</v>
      </c>
      <c r="U7" s="86">
        <v>100.3</v>
      </c>
      <c r="V7" s="86">
        <v>99.9</v>
      </c>
      <c r="W7" s="86">
        <v>99.8</v>
      </c>
      <c r="X7" s="86">
        <v>100</v>
      </c>
      <c r="Y7" s="86">
        <v>100.1</v>
      </c>
      <c r="Z7" s="86">
        <v>101.3</v>
      </c>
      <c r="AA7" s="86">
        <v>102.9</v>
      </c>
      <c r="AB7" s="95">
        <v>103.4</v>
      </c>
    </row>
    <row r="8" spans="1:31" ht="18.75" customHeight="1" x14ac:dyDescent="0.35">
      <c r="A8" s="85" t="s">
        <v>34</v>
      </c>
      <c r="B8" s="86">
        <f t="shared" si="1"/>
        <v>96.1</v>
      </c>
      <c r="C8" s="86">
        <f t="shared" si="0"/>
        <v>100.3</v>
      </c>
      <c r="D8" s="86">
        <f t="shared" si="4"/>
        <v>104.3</v>
      </c>
      <c r="E8" s="86">
        <f t="shared" si="2"/>
        <v>112.6</v>
      </c>
      <c r="F8" s="86">
        <f t="shared" si="3"/>
        <v>113.6</v>
      </c>
      <c r="G8" s="86">
        <v>95</v>
      </c>
      <c r="H8" s="86">
        <v>96.1</v>
      </c>
      <c r="I8" s="86">
        <v>98.2</v>
      </c>
      <c r="J8" s="86">
        <v>97.8</v>
      </c>
      <c r="K8" s="86">
        <v>100</v>
      </c>
      <c r="L8" s="86">
        <v>100.3</v>
      </c>
      <c r="M8" s="86">
        <v>101.5</v>
      </c>
      <c r="N8" s="86">
        <v>101.5</v>
      </c>
      <c r="O8" s="86">
        <v>103.8</v>
      </c>
      <c r="P8" s="86">
        <v>104.3</v>
      </c>
      <c r="Q8" s="86">
        <v>106.1</v>
      </c>
      <c r="R8" s="86">
        <v>109.1</v>
      </c>
      <c r="S8" s="86">
        <v>110.5</v>
      </c>
      <c r="T8" s="86">
        <v>112.6</v>
      </c>
      <c r="U8" s="86">
        <v>113.4</v>
      </c>
      <c r="V8" s="86">
        <v>113.9</v>
      </c>
      <c r="W8" s="86">
        <v>113.6</v>
      </c>
      <c r="X8" s="86">
        <v>113.6</v>
      </c>
      <c r="Y8" s="86">
        <v>113.8</v>
      </c>
      <c r="Z8" s="86">
        <v>115</v>
      </c>
      <c r="AA8" s="86">
        <v>116.2</v>
      </c>
      <c r="AB8" s="95">
        <v>115.7</v>
      </c>
    </row>
    <row r="9" spans="1:31" ht="18.75" customHeight="1" x14ac:dyDescent="0.35">
      <c r="A9" s="85" t="s">
        <v>66</v>
      </c>
      <c r="B9" s="86">
        <f t="shared" si="1"/>
        <v>98.3</v>
      </c>
      <c r="C9" s="86">
        <f t="shared" si="0"/>
        <v>100.5</v>
      </c>
      <c r="D9" s="86">
        <f t="shared" si="4"/>
        <v>100.8</v>
      </c>
      <c r="E9" s="86">
        <f t="shared" si="2"/>
        <v>93.8</v>
      </c>
      <c r="F9" s="86">
        <f t="shared" si="3"/>
        <v>109.8</v>
      </c>
      <c r="G9" s="86">
        <v>98.1</v>
      </c>
      <c r="H9" s="86">
        <v>98.3</v>
      </c>
      <c r="I9" s="86">
        <v>99.9</v>
      </c>
      <c r="J9" s="86">
        <v>99.4</v>
      </c>
      <c r="K9" s="86">
        <v>100</v>
      </c>
      <c r="L9" s="86">
        <v>100.5</v>
      </c>
      <c r="M9" s="86">
        <v>100.9</v>
      </c>
      <c r="N9" s="86">
        <v>100.2</v>
      </c>
      <c r="O9" s="86">
        <v>99</v>
      </c>
      <c r="P9" s="86">
        <v>100.8</v>
      </c>
      <c r="Q9" s="86">
        <v>102.6</v>
      </c>
      <c r="R9" s="86">
        <v>96.9</v>
      </c>
      <c r="S9" s="86">
        <v>89.2</v>
      </c>
      <c r="T9" s="86">
        <v>93.8</v>
      </c>
      <c r="U9" s="86">
        <v>96.1</v>
      </c>
      <c r="V9" s="86">
        <v>98.6</v>
      </c>
      <c r="W9" s="86">
        <v>103.2</v>
      </c>
      <c r="X9" s="86">
        <v>109.8</v>
      </c>
      <c r="Y9" s="86">
        <v>116.7</v>
      </c>
      <c r="Z9" s="86">
        <v>121.4</v>
      </c>
      <c r="AA9" s="86">
        <v>138.30000000000001</v>
      </c>
      <c r="AB9" s="95">
        <v>141.5</v>
      </c>
    </row>
    <row r="10" spans="1:31" ht="18.75" customHeight="1" x14ac:dyDescent="0.35">
      <c r="A10" s="85" t="s">
        <v>67</v>
      </c>
      <c r="B10" s="86">
        <f t="shared" si="1"/>
        <v>99</v>
      </c>
      <c r="C10" s="86">
        <f t="shared" si="0"/>
        <v>99.5</v>
      </c>
      <c r="D10" s="86">
        <f t="shared" si="4"/>
        <v>100.5</v>
      </c>
      <c r="E10" s="86">
        <f t="shared" si="2"/>
        <v>104.4</v>
      </c>
      <c r="F10" s="86">
        <f t="shared" si="3"/>
        <v>106.4</v>
      </c>
      <c r="G10" s="86">
        <v>99.7</v>
      </c>
      <c r="H10" s="86">
        <v>99</v>
      </c>
      <c r="I10" s="86">
        <v>99.5</v>
      </c>
      <c r="J10" s="86">
        <v>98.9</v>
      </c>
      <c r="K10" s="86">
        <v>100</v>
      </c>
      <c r="L10" s="86">
        <v>99.5</v>
      </c>
      <c r="M10" s="86">
        <v>100.5</v>
      </c>
      <c r="N10" s="86">
        <v>100.8</v>
      </c>
      <c r="O10" s="86">
        <v>102</v>
      </c>
      <c r="P10" s="86">
        <v>100.5</v>
      </c>
      <c r="Q10" s="86">
        <v>100.3</v>
      </c>
      <c r="R10" s="86">
        <v>103.3</v>
      </c>
      <c r="S10" s="86">
        <v>102.7</v>
      </c>
      <c r="T10" s="86">
        <v>104.4</v>
      </c>
      <c r="U10" s="86">
        <v>103.9</v>
      </c>
      <c r="V10" s="86">
        <v>103.9</v>
      </c>
      <c r="W10" s="86">
        <v>104.9</v>
      </c>
      <c r="X10" s="86">
        <v>106.4</v>
      </c>
      <c r="Y10" s="86">
        <v>107.1</v>
      </c>
      <c r="Z10" s="86">
        <v>109.5</v>
      </c>
      <c r="AA10" s="86">
        <v>109.6</v>
      </c>
      <c r="AB10" s="95">
        <v>110.8</v>
      </c>
    </row>
    <row r="11" spans="1:31" ht="18.75" customHeight="1" x14ac:dyDescent="0.35">
      <c r="A11" s="85" t="s">
        <v>68</v>
      </c>
      <c r="B11" s="86">
        <f t="shared" si="1"/>
        <v>99.3</v>
      </c>
      <c r="C11" s="86">
        <f t="shared" si="0"/>
        <v>100</v>
      </c>
      <c r="D11" s="86">
        <f t="shared" si="4"/>
        <v>100</v>
      </c>
      <c r="E11" s="86">
        <f t="shared" si="2"/>
        <v>100</v>
      </c>
      <c r="F11" s="86">
        <f t="shared" si="3"/>
        <v>100</v>
      </c>
      <c r="G11" s="86">
        <v>99.3</v>
      </c>
      <c r="H11" s="86">
        <v>99.3</v>
      </c>
      <c r="I11" s="86">
        <v>101.7</v>
      </c>
      <c r="J11" s="86">
        <v>101.7</v>
      </c>
      <c r="K11" s="86">
        <v>100</v>
      </c>
      <c r="L11" s="86">
        <v>100</v>
      </c>
      <c r="M11" s="86">
        <v>100</v>
      </c>
      <c r="N11" s="86">
        <v>100</v>
      </c>
      <c r="O11" s="86">
        <v>100</v>
      </c>
      <c r="P11" s="86">
        <v>100</v>
      </c>
      <c r="Q11" s="86">
        <v>100</v>
      </c>
      <c r="R11" s="86">
        <v>100</v>
      </c>
      <c r="S11" s="86">
        <v>100</v>
      </c>
      <c r="T11" s="86">
        <v>100</v>
      </c>
      <c r="U11" s="86">
        <v>100</v>
      </c>
      <c r="V11" s="86">
        <v>100</v>
      </c>
      <c r="W11" s="86">
        <v>100</v>
      </c>
      <c r="X11" s="86">
        <v>100</v>
      </c>
      <c r="Y11" s="86">
        <v>100</v>
      </c>
      <c r="Z11" s="86">
        <v>100</v>
      </c>
      <c r="AA11" s="86">
        <v>119.7</v>
      </c>
      <c r="AB11" s="95">
        <v>119.7</v>
      </c>
      <c r="AE11" s="21"/>
    </row>
    <row r="12" spans="1:31" ht="18.75" customHeight="1" x14ac:dyDescent="0.35">
      <c r="A12" s="85" t="s">
        <v>69</v>
      </c>
      <c r="B12" s="86">
        <f t="shared" si="1"/>
        <v>94.6</v>
      </c>
      <c r="C12" s="86">
        <f t="shared" si="0"/>
        <v>98.5</v>
      </c>
      <c r="D12" s="86">
        <f t="shared" si="4"/>
        <v>99.7</v>
      </c>
      <c r="E12" s="86">
        <f t="shared" si="2"/>
        <v>91.5</v>
      </c>
      <c r="F12" s="86">
        <f t="shared" si="3"/>
        <v>108.1</v>
      </c>
      <c r="G12" s="86">
        <v>90.6</v>
      </c>
      <c r="H12" s="86">
        <v>94.6</v>
      </c>
      <c r="I12" s="86">
        <v>96.3</v>
      </c>
      <c r="J12" s="86">
        <v>98.1</v>
      </c>
      <c r="K12" s="86">
        <v>100</v>
      </c>
      <c r="L12" s="86">
        <v>98.5</v>
      </c>
      <c r="M12" s="86">
        <v>93.8</v>
      </c>
      <c r="N12" s="86">
        <v>99</v>
      </c>
      <c r="O12" s="86">
        <v>97.4</v>
      </c>
      <c r="P12" s="86">
        <v>99.7</v>
      </c>
      <c r="Q12" s="86">
        <v>97.4</v>
      </c>
      <c r="R12" s="86">
        <v>82.3</v>
      </c>
      <c r="S12" s="86">
        <v>91.8</v>
      </c>
      <c r="T12" s="86">
        <v>91.5</v>
      </c>
      <c r="U12" s="86">
        <v>98</v>
      </c>
      <c r="V12" s="86">
        <v>101.5</v>
      </c>
      <c r="W12" s="86">
        <v>102.9</v>
      </c>
      <c r="X12" s="86">
        <v>108.1</v>
      </c>
      <c r="Y12" s="86">
        <v>112.1</v>
      </c>
      <c r="Z12" s="86">
        <v>127.3</v>
      </c>
      <c r="AA12" s="86">
        <v>123.9</v>
      </c>
      <c r="AB12" s="95">
        <v>123.5</v>
      </c>
    </row>
    <row r="13" spans="1:31" ht="18.75" customHeight="1" x14ac:dyDescent="0.35">
      <c r="A13" s="85" t="s">
        <v>70</v>
      </c>
      <c r="B13" s="86">
        <f t="shared" si="1"/>
        <v>111.6</v>
      </c>
      <c r="C13" s="86">
        <f t="shared" si="0"/>
        <v>100</v>
      </c>
      <c r="D13" s="86">
        <f t="shared" si="4"/>
        <v>101.6</v>
      </c>
      <c r="E13" s="86">
        <f t="shared" si="2"/>
        <v>99.9</v>
      </c>
      <c r="F13" s="86">
        <f t="shared" si="3"/>
        <v>99.9</v>
      </c>
      <c r="G13" s="86">
        <v>111.6</v>
      </c>
      <c r="H13" s="86">
        <v>111.6</v>
      </c>
      <c r="I13" s="86">
        <v>109.3</v>
      </c>
      <c r="J13" s="86">
        <v>109.3</v>
      </c>
      <c r="K13" s="86">
        <v>100</v>
      </c>
      <c r="L13" s="86">
        <v>100</v>
      </c>
      <c r="M13" s="86">
        <v>100</v>
      </c>
      <c r="N13" s="86">
        <v>100</v>
      </c>
      <c r="O13" s="86">
        <v>100</v>
      </c>
      <c r="P13" s="86">
        <v>101.6</v>
      </c>
      <c r="Q13" s="86">
        <v>101.6</v>
      </c>
      <c r="R13" s="86">
        <v>99.9</v>
      </c>
      <c r="S13" s="86">
        <v>99.9</v>
      </c>
      <c r="T13" s="86">
        <v>99.9</v>
      </c>
      <c r="U13" s="86">
        <v>99.9</v>
      </c>
      <c r="V13" s="86">
        <v>99.9</v>
      </c>
      <c r="W13" s="86">
        <v>99.9</v>
      </c>
      <c r="X13" s="86">
        <v>99.9</v>
      </c>
      <c r="Y13" s="86">
        <v>99.9</v>
      </c>
      <c r="Z13" s="86">
        <v>99.9</v>
      </c>
      <c r="AA13" s="86">
        <v>99.9</v>
      </c>
      <c r="AB13" s="95">
        <v>102.3</v>
      </c>
    </row>
    <row r="14" spans="1:31" ht="18.75" customHeight="1" x14ac:dyDescent="0.35">
      <c r="A14" s="85" t="s">
        <v>71</v>
      </c>
      <c r="B14" s="86">
        <f t="shared" si="1"/>
        <v>99.9</v>
      </c>
      <c r="C14" s="86">
        <f t="shared" si="0"/>
        <v>100</v>
      </c>
      <c r="D14" s="86">
        <f t="shared" si="4"/>
        <v>103.6</v>
      </c>
      <c r="E14" s="86">
        <f t="shared" si="2"/>
        <v>103.6</v>
      </c>
      <c r="F14" s="86">
        <f t="shared" si="3"/>
        <v>103.6</v>
      </c>
      <c r="G14" s="86">
        <v>99.9</v>
      </c>
      <c r="H14" s="86">
        <v>99.9</v>
      </c>
      <c r="I14" s="86">
        <v>100</v>
      </c>
      <c r="J14" s="86">
        <v>100</v>
      </c>
      <c r="K14" s="86">
        <v>100</v>
      </c>
      <c r="L14" s="86">
        <v>100</v>
      </c>
      <c r="M14" s="86">
        <v>103.6</v>
      </c>
      <c r="N14" s="86">
        <v>103.6</v>
      </c>
      <c r="O14" s="86">
        <v>103.6</v>
      </c>
      <c r="P14" s="86">
        <v>103.6</v>
      </c>
      <c r="Q14" s="86">
        <v>103.6</v>
      </c>
      <c r="R14" s="86">
        <v>103.6</v>
      </c>
      <c r="S14" s="86">
        <v>103.6</v>
      </c>
      <c r="T14" s="86">
        <v>103.6</v>
      </c>
      <c r="U14" s="86">
        <v>103.6</v>
      </c>
      <c r="V14" s="86">
        <v>103.6</v>
      </c>
      <c r="W14" s="86">
        <v>103.6</v>
      </c>
      <c r="X14" s="86">
        <v>103.6</v>
      </c>
      <c r="Y14" s="86">
        <v>103.6</v>
      </c>
      <c r="Z14" s="86">
        <v>103.6</v>
      </c>
      <c r="AA14" s="86">
        <v>103.6</v>
      </c>
      <c r="AB14" s="95">
        <v>103.6</v>
      </c>
    </row>
    <row r="15" spans="1:31" ht="18.75" customHeight="1" x14ac:dyDescent="0.35">
      <c r="A15" s="85" t="s">
        <v>72</v>
      </c>
      <c r="B15" s="86">
        <f t="shared" si="1"/>
        <v>100</v>
      </c>
      <c r="C15" s="86">
        <f t="shared" si="0"/>
        <v>100</v>
      </c>
      <c r="D15" s="86">
        <f t="shared" si="4"/>
        <v>104.2</v>
      </c>
      <c r="E15" s="86">
        <f t="shared" si="2"/>
        <v>104.8</v>
      </c>
      <c r="F15" s="86">
        <v>104.8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104.2</v>
      </c>
      <c r="N15" s="86">
        <v>104.2</v>
      </c>
      <c r="O15" s="86">
        <v>104.2</v>
      </c>
      <c r="P15" s="86">
        <v>104.2</v>
      </c>
      <c r="Q15" s="86">
        <v>104.8</v>
      </c>
      <c r="R15" s="86">
        <v>104.8</v>
      </c>
      <c r="S15" s="86">
        <v>104.8</v>
      </c>
      <c r="T15" s="86">
        <v>104.8</v>
      </c>
      <c r="U15" s="86">
        <v>104.8</v>
      </c>
      <c r="V15" s="86">
        <v>104.8</v>
      </c>
      <c r="W15" s="86">
        <v>104.8</v>
      </c>
      <c r="X15" s="86">
        <v>104.8</v>
      </c>
      <c r="Y15" s="86">
        <v>104.8</v>
      </c>
      <c r="Z15" s="86">
        <v>104.8</v>
      </c>
      <c r="AA15" s="86">
        <v>104.8</v>
      </c>
      <c r="AB15" s="95">
        <v>104.8</v>
      </c>
    </row>
    <row r="16" spans="1:31" ht="18.75" customHeight="1" x14ac:dyDescent="0.35">
      <c r="A16" s="85" t="s">
        <v>73</v>
      </c>
      <c r="B16" s="86">
        <f t="shared" si="1"/>
        <v>100</v>
      </c>
      <c r="C16" s="86">
        <f t="shared" si="0"/>
        <v>101.3</v>
      </c>
      <c r="D16" s="86">
        <f t="shared" si="4"/>
        <v>108.2</v>
      </c>
      <c r="E16" s="86">
        <f t="shared" si="2"/>
        <v>108.2</v>
      </c>
      <c r="F16" s="86">
        <v>109.5</v>
      </c>
      <c r="G16" s="86">
        <v>100</v>
      </c>
      <c r="H16" s="86">
        <v>100</v>
      </c>
      <c r="I16" s="86">
        <v>100</v>
      </c>
      <c r="J16" s="86">
        <v>100</v>
      </c>
      <c r="K16" s="86">
        <v>100</v>
      </c>
      <c r="L16" s="86">
        <v>101.3</v>
      </c>
      <c r="M16" s="86">
        <v>108.2</v>
      </c>
      <c r="N16" s="86">
        <v>108.2</v>
      </c>
      <c r="O16" s="86">
        <v>108.2</v>
      </c>
      <c r="P16" s="86">
        <v>108.2</v>
      </c>
      <c r="Q16" s="86">
        <v>108.2</v>
      </c>
      <c r="R16" s="86">
        <v>108.2</v>
      </c>
      <c r="S16" s="86">
        <v>108.2</v>
      </c>
      <c r="T16" s="86">
        <v>108.2</v>
      </c>
      <c r="U16" s="86">
        <v>109.5</v>
      </c>
      <c r="V16" s="86">
        <v>109.5</v>
      </c>
      <c r="W16" s="86">
        <v>109.5</v>
      </c>
      <c r="X16" s="86">
        <v>109.5</v>
      </c>
      <c r="Y16" s="86">
        <v>111.9</v>
      </c>
      <c r="Z16" s="86">
        <v>114.7</v>
      </c>
      <c r="AA16" s="86">
        <v>126.1</v>
      </c>
      <c r="AB16" s="95">
        <v>127.2</v>
      </c>
    </row>
    <row r="17" spans="1:32" ht="18.75" customHeight="1" x14ac:dyDescent="0.35">
      <c r="A17" s="85" t="s">
        <v>74</v>
      </c>
      <c r="B17" s="86">
        <f t="shared" si="1"/>
        <v>99.8</v>
      </c>
      <c r="C17" s="86">
        <f t="shared" si="0"/>
        <v>101</v>
      </c>
      <c r="D17" s="86">
        <f t="shared" si="4"/>
        <v>99.8</v>
      </c>
      <c r="E17" s="86">
        <f t="shared" si="2"/>
        <v>101.4</v>
      </c>
      <c r="F17" s="86">
        <v>107.6</v>
      </c>
      <c r="G17" s="86">
        <v>99.4</v>
      </c>
      <c r="H17" s="86">
        <v>99.8</v>
      </c>
      <c r="I17" s="86">
        <v>100.1</v>
      </c>
      <c r="J17" s="86">
        <v>100.3</v>
      </c>
      <c r="K17" s="86">
        <v>100</v>
      </c>
      <c r="L17" s="86">
        <v>101</v>
      </c>
      <c r="M17" s="86">
        <v>99.8</v>
      </c>
      <c r="N17" s="86">
        <v>98.8</v>
      </c>
      <c r="O17" s="86">
        <v>98.9</v>
      </c>
      <c r="P17" s="86">
        <v>99.8</v>
      </c>
      <c r="Q17" s="86">
        <v>100.8</v>
      </c>
      <c r="R17" s="86">
        <v>100.3</v>
      </c>
      <c r="S17" s="86">
        <v>100.8</v>
      </c>
      <c r="T17" s="86">
        <v>101.4</v>
      </c>
      <c r="U17" s="86">
        <v>102.5</v>
      </c>
      <c r="V17" s="86">
        <v>104</v>
      </c>
      <c r="W17" s="86">
        <v>104</v>
      </c>
      <c r="X17" s="86">
        <v>107.6</v>
      </c>
      <c r="Y17" s="86">
        <v>109.1</v>
      </c>
      <c r="Z17" s="86">
        <v>112.1</v>
      </c>
      <c r="AA17" s="86">
        <v>114.1</v>
      </c>
      <c r="AB17" s="95">
        <v>115.1</v>
      </c>
    </row>
    <row r="18" spans="1:32" ht="18.75" customHeight="1" x14ac:dyDescent="0.35">
      <c r="A18" s="85" t="s">
        <v>40</v>
      </c>
      <c r="B18" s="86">
        <f t="shared" si="1"/>
        <v>93.6</v>
      </c>
      <c r="C18" s="86">
        <f t="shared" si="0"/>
        <v>100.3</v>
      </c>
      <c r="D18" s="86">
        <f t="shared" si="4"/>
        <v>100.4</v>
      </c>
      <c r="E18" s="86">
        <f t="shared" si="2"/>
        <v>99.7</v>
      </c>
      <c r="F18" s="86">
        <v>107.5</v>
      </c>
      <c r="G18" s="86">
        <v>94.6</v>
      </c>
      <c r="H18" s="86">
        <v>93.6</v>
      </c>
      <c r="I18" s="86">
        <v>99.3</v>
      </c>
      <c r="J18" s="86">
        <v>97.8</v>
      </c>
      <c r="K18" s="86">
        <v>100</v>
      </c>
      <c r="L18" s="86">
        <v>100.3</v>
      </c>
      <c r="M18" s="86">
        <v>104.3</v>
      </c>
      <c r="N18" s="86">
        <v>99.4</v>
      </c>
      <c r="O18" s="86">
        <v>98.9</v>
      </c>
      <c r="P18" s="86">
        <v>100.4</v>
      </c>
      <c r="Q18" s="86">
        <v>100.6</v>
      </c>
      <c r="R18" s="86">
        <v>98.3</v>
      </c>
      <c r="S18" s="86">
        <v>97.4</v>
      </c>
      <c r="T18" s="86">
        <v>99.7</v>
      </c>
      <c r="U18" s="86">
        <v>102.3</v>
      </c>
      <c r="V18" s="86">
        <v>102</v>
      </c>
      <c r="W18" s="86">
        <v>102.5</v>
      </c>
      <c r="X18" s="86">
        <v>107.5</v>
      </c>
      <c r="Y18" s="86">
        <v>109.3</v>
      </c>
      <c r="Z18" s="86">
        <v>112.1</v>
      </c>
      <c r="AA18" s="86">
        <v>119.7</v>
      </c>
      <c r="AB18" s="95">
        <v>120.1</v>
      </c>
    </row>
    <row r="19" spans="1:32" ht="18.75" customHeight="1" x14ac:dyDescent="0.35">
      <c r="A19" s="85" t="s">
        <v>41</v>
      </c>
      <c r="B19" s="86">
        <f t="shared" si="1"/>
        <v>95.9</v>
      </c>
      <c r="C19" s="86">
        <f t="shared" si="0"/>
        <v>98.7</v>
      </c>
      <c r="D19" s="86">
        <f t="shared" si="4"/>
        <v>100.7</v>
      </c>
      <c r="E19" s="86">
        <f t="shared" si="2"/>
        <v>101.9</v>
      </c>
      <c r="F19" s="86">
        <v>112.5</v>
      </c>
      <c r="G19" s="86">
        <v>94.9</v>
      </c>
      <c r="H19" s="86">
        <v>95.9</v>
      </c>
      <c r="I19" s="86">
        <v>97.6</v>
      </c>
      <c r="J19" s="86">
        <v>98.2</v>
      </c>
      <c r="K19" s="86">
        <v>100</v>
      </c>
      <c r="L19" s="86">
        <v>98.7</v>
      </c>
      <c r="M19" s="86">
        <v>97.1</v>
      </c>
      <c r="N19" s="86">
        <v>100.1</v>
      </c>
      <c r="O19" s="86">
        <v>101.6</v>
      </c>
      <c r="P19" s="86">
        <v>100.7</v>
      </c>
      <c r="Q19" s="86">
        <v>100.9</v>
      </c>
      <c r="R19" s="86">
        <v>98.5</v>
      </c>
      <c r="S19" s="86">
        <v>101.1</v>
      </c>
      <c r="T19" s="86">
        <v>101.9</v>
      </c>
      <c r="U19" s="86">
        <v>105.7</v>
      </c>
      <c r="V19" s="86">
        <v>107.9</v>
      </c>
      <c r="W19" s="86">
        <v>108.7</v>
      </c>
      <c r="X19" s="86">
        <v>112.5</v>
      </c>
      <c r="Y19" s="86">
        <v>114.7</v>
      </c>
      <c r="Z19" s="86">
        <v>121.1</v>
      </c>
      <c r="AA19" s="86">
        <v>121.6</v>
      </c>
      <c r="AB19" s="95">
        <v>120.7</v>
      </c>
    </row>
    <row r="20" spans="1:32" ht="23.25" customHeight="1" x14ac:dyDescent="0.35">
      <c r="A20" s="85"/>
      <c r="B20" s="87"/>
      <c r="C20" s="87"/>
      <c r="D20" s="87"/>
      <c r="E20" s="87"/>
      <c r="F20" s="87"/>
      <c r="G20" s="131"/>
      <c r="H20" s="87"/>
      <c r="I20" s="87"/>
      <c r="J20" s="87"/>
      <c r="K20" s="79"/>
      <c r="L20" s="87"/>
      <c r="M20" s="87"/>
      <c r="N20" s="87"/>
      <c r="O20" s="87"/>
      <c r="P20" s="79"/>
      <c r="Q20" s="88" t="s">
        <v>77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96"/>
    </row>
    <row r="21" spans="1:32" ht="18.75" customHeight="1" x14ac:dyDescent="0.35">
      <c r="A21" s="85" t="s">
        <v>30</v>
      </c>
      <c r="B21" s="87"/>
      <c r="C21" s="87"/>
      <c r="D21" s="87"/>
      <c r="E21" s="87"/>
      <c r="F21" s="131"/>
      <c r="G21" s="87"/>
      <c r="H21" s="87"/>
      <c r="I21" s="87"/>
      <c r="J21" s="87"/>
      <c r="K21" s="86">
        <v>5.5</v>
      </c>
      <c r="L21" s="86">
        <v>4.8</v>
      </c>
      <c r="M21" s="86">
        <v>2</v>
      </c>
      <c r="N21" s="86">
        <v>1.8</v>
      </c>
      <c r="O21" s="86">
        <v>0.4</v>
      </c>
      <c r="P21" s="86">
        <v>1.2</v>
      </c>
      <c r="Q21" s="86">
        <v>0.4</v>
      </c>
      <c r="R21" s="86">
        <v>-1.4</v>
      </c>
      <c r="S21" s="86">
        <v>-0.9</v>
      </c>
      <c r="T21" s="86">
        <v>0.3</v>
      </c>
      <c r="U21" s="86">
        <v>3.3</v>
      </c>
      <c r="V21" s="86">
        <v>6.9</v>
      </c>
      <c r="W21" s="86">
        <v>6.5</v>
      </c>
      <c r="X21" s="86">
        <v>9.3000000000000007</v>
      </c>
      <c r="Y21" s="86">
        <v>7.8</v>
      </c>
      <c r="Z21" s="86">
        <v>11.2</v>
      </c>
      <c r="AA21" s="86">
        <v>14</v>
      </c>
      <c r="AB21" s="95">
        <v>9.1999999999999993</v>
      </c>
    </row>
    <row r="22" spans="1:32" ht="18.75" customHeight="1" x14ac:dyDescent="0.35">
      <c r="A22" s="85" t="s">
        <v>64</v>
      </c>
      <c r="B22" s="87"/>
      <c r="C22" s="87"/>
      <c r="D22" s="87"/>
      <c r="E22" s="87"/>
      <c r="F22" s="87"/>
      <c r="G22" s="87"/>
      <c r="H22" s="87"/>
      <c r="I22" s="87"/>
      <c r="J22" s="87"/>
      <c r="K22" s="86">
        <v>6</v>
      </c>
      <c r="L22" s="86">
        <v>8.8000000000000007</v>
      </c>
      <c r="M22" s="86">
        <v>1.7</v>
      </c>
      <c r="N22" s="86">
        <v>2.1</v>
      </c>
      <c r="O22" s="86">
        <v>2</v>
      </c>
      <c r="P22" s="86">
        <v>2.5</v>
      </c>
      <c r="Q22" s="86">
        <v>0.1</v>
      </c>
      <c r="R22" s="86">
        <v>3</v>
      </c>
      <c r="S22" s="86">
        <v>0.9</v>
      </c>
      <c r="T22" s="86">
        <v>3.8</v>
      </c>
      <c r="U22" s="86">
        <v>7.4</v>
      </c>
      <c r="V22" s="86">
        <v>7.6</v>
      </c>
      <c r="W22" s="86">
        <v>7.1</v>
      </c>
      <c r="X22" s="86">
        <v>10.8</v>
      </c>
      <c r="Y22" s="86">
        <v>7.3</v>
      </c>
      <c r="Z22" s="86">
        <v>9.6999999999999993</v>
      </c>
      <c r="AA22" s="86">
        <v>13.7</v>
      </c>
      <c r="AB22" s="95">
        <v>5.6</v>
      </c>
    </row>
    <row r="23" spans="1:32" ht="18.75" customHeight="1" x14ac:dyDescent="0.35">
      <c r="A23" s="85" t="s">
        <v>65</v>
      </c>
      <c r="B23" s="87"/>
      <c r="C23" s="87"/>
      <c r="D23" s="87"/>
      <c r="E23" s="87"/>
      <c r="F23" s="87"/>
      <c r="G23" s="87"/>
      <c r="H23" s="87"/>
      <c r="I23" s="87"/>
      <c r="J23" s="87"/>
      <c r="K23" s="86">
        <v>17.5</v>
      </c>
      <c r="L23" s="86">
        <v>15.6</v>
      </c>
      <c r="M23" s="86">
        <v>16.7</v>
      </c>
      <c r="N23" s="86">
        <v>6.8</v>
      </c>
      <c r="O23" s="86">
        <v>-3.2</v>
      </c>
      <c r="P23" s="86">
        <v>-4.5</v>
      </c>
      <c r="Q23" s="86">
        <v>-5</v>
      </c>
      <c r="R23" s="86">
        <v>2.2000000000000002</v>
      </c>
      <c r="S23" s="86">
        <v>3.8</v>
      </c>
      <c r="T23" s="86">
        <v>5.4</v>
      </c>
      <c r="U23" s="86">
        <v>5.9</v>
      </c>
      <c r="V23" s="86">
        <v>0.5</v>
      </c>
      <c r="W23" s="86">
        <v>-0.7</v>
      </c>
      <c r="X23" s="86">
        <v>-0.3</v>
      </c>
      <c r="Y23" s="86">
        <v>-0.1</v>
      </c>
      <c r="Z23" s="86">
        <v>1.4</v>
      </c>
      <c r="AA23" s="86">
        <v>3.2</v>
      </c>
      <c r="AB23" s="95">
        <v>3.3</v>
      </c>
    </row>
    <row r="24" spans="1:32" ht="18.75" customHeight="1" x14ac:dyDescent="0.35">
      <c r="A24" s="85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6">
        <v>5.3</v>
      </c>
      <c r="L24" s="86">
        <v>4.4000000000000004</v>
      </c>
      <c r="M24" s="86">
        <v>3.4</v>
      </c>
      <c r="N24" s="86">
        <v>3.8</v>
      </c>
      <c r="O24" s="86">
        <v>3.8</v>
      </c>
      <c r="P24" s="86">
        <v>4</v>
      </c>
      <c r="Q24" s="86">
        <v>4.5</v>
      </c>
      <c r="R24" s="86">
        <v>7.5</v>
      </c>
      <c r="S24" s="86">
        <v>6.5</v>
      </c>
      <c r="T24" s="86">
        <v>8</v>
      </c>
      <c r="U24" s="86">
        <v>6.9</v>
      </c>
      <c r="V24" s="86">
        <v>4.3</v>
      </c>
      <c r="W24" s="86">
        <v>2.8</v>
      </c>
      <c r="X24" s="86">
        <v>0.9</v>
      </c>
      <c r="Y24" s="86">
        <v>0.4</v>
      </c>
      <c r="Z24" s="86">
        <v>1</v>
      </c>
      <c r="AA24" s="86">
        <v>2.2999999999999998</v>
      </c>
      <c r="AB24" s="95">
        <v>1.9</v>
      </c>
      <c r="AC24" s="21"/>
    </row>
    <row r="25" spans="1:32" ht="18.75" customHeight="1" x14ac:dyDescent="0.35">
      <c r="A25" s="85" t="s">
        <v>66</v>
      </c>
      <c r="B25" s="87"/>
      <c r="C25" s="87"/>
      <c r="D25" s="87"/>
      <c r="E25" s="87"/>
      <c r="F25" s="87"/>
      <c r="G25" s="87"/>
      <c r="H25" s="87"/>
      <c r="I25" s="87"/>
      <c r="J25" s="87"/>
      <c r="K25" s="86">
        <v>1.9</v>
      </c>
      <c r="L25" s="86">
        <v>2.2000000000000002</v>
      </c>
      <c r="M25" s="86">
        <v>1.1000000000000001</v>
      </c>
      <c r="N25" s="86">
        <v>0.8</v>
      </c>
      <c r="O25" s="86">
        <v>-1</v>
      </c>
      <c r="P25" s="86">
        <v>0.3</v>
      </c>
      <c r="Q25" s="86">
        <v>1.7</v>
      </c>
      <c r="R25" s="86">
        <v>-3.3</v>
      </c>
      <c r="S25" s="86">
        <v>-9.8000000000000007</v>
      </c>
      <c r="T25" s="86">
        <v>-6.9</v>
      </c>
      <c r="U25" s="86">
        <v>-6.3</v>
      </c>
      <c r="V25" s="86">
        <v>1.8</v>
      </c>
      <c r="W25" s="86">
        <v>15.7</v>
      </c>
      <c r="X25" s="86">
        <v>17.100000000000001</v>
      </c>
      <c r="Y25" s="86">
        <v>21.3</v>
      </c>
      <c r="Z25" s="86">
        <v>23.2</v>
      </c>
      <c r="AA25" s="86">
        <v>34</v>
      </c>
      <c r="AB25" s="95">
        <v>28.8</v>
      </c>
    </row>
    <row r="26" spans="1:32" ht="18.75" customHeight="1" x14ac:dyDescent="0.35">
      <c r="A26" s="85" t="s">
        <v>67</v>
      </c>
      <c r="B26" s="87"/>
      <c r="C26" s="87"/>
      <c r="D26" s="87"/>
      <c r="E26" s="87"/>
      <c r="F26" s="87"/>
      <c r="G26" s="87"/>
      <c r="H26" s="87"/>
      <c r="I26" s="87"/>
      <c r="J26" s="87"/>
      <c r="K26" s="86">
        <v>0.3</v>
      </c>
      <c r="L26" s="86">
        <v>0.5</v>
      </c>
      <c r="M26" s="86">
        <v>1</v>
      </c>
      <c r="N26" s="86">
        <v>2</v>
      </c>
      <c r="O26" s="86">
        <v>2</v>
      </c>
      <c r="P26" s="86">
        <v>1</v>
      </c>
      <c r="Q26" s="86">
        <v>-0.1</v>
      </c>
      <c r="R26" s="86">
        <v>2.4</v>
      </c>
      <c r="S26" s="86">
        <v>0.7</v>
      </c>
      <c r="T26" s="86">
        <v>3.9</v>
      </c>
      <c r="U26" s="86">
        <v>3.5</v>
      </c>
      <c r="V26" s="86">
        <v>0.6</v>
      </c>
      <c r="W26" s="86">
        <v>2.2000000000000002</v>
      </c>
      <c r="X26" s="86">
        <v>1.9</v>
      </c>
      <c r="Y26" s="86">
        <v>3.1</v>
      </c>
      <c r="Z26" s="86">
        <v>5.4</v>
      </c>
      <c r="AA26" s="86">
        <v>4.5</v>
      </c>
      <c r="AB26" s="95">
        <v>4.2</v>
      </c>
    </row>
    <row r="27" spans="1:32" ht="18.75" customHeight="1" x14ac:dyDescent="0.35">
      <c r="A27" s="85" t="s">
        <v>68</v>
      </c>
      <c r="B27" s="87"/>
      <c r="C27" s="87"/>
      <c r="D27" s="87"/>
      <c r="E27" s="87"/>
      <c r="F27" s="87"/>
      <c r="G27" s="87"/>
      <c r="H27" s="87"/>
      <c r="I27" s="87"/>
      <c r="J27" s="87"/>
      <c r="K27" s="86">
        <v>0.7</v>
      </c>
      <c r="L27" s="86">
        <v>0.7</v>
      </c>
      <c r="M27" s="86">
        <v>-1.7</v>
      </c>
      <c r="N27" s="86">
        <v>-1.7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19.7</v>
      </c>
      <c r="AB27" s="95">
        <v>19.7</v>
      </c>
    </row>
    <row r="28" spans="1:32" ht="18.75" customHeight="1" x14ac:dyDescent="0.35">
      <c r="A28" s="85" t="s">
        <v>69</v>
      </c>
      <c r="B28" s="87"/>
      <c r="C28" s="87"/>
      <c r="D28" s="87"/>
      <c r="E28" s="87"/>
      <c r="F28" s="87"/>
      <c r="G28" s="87"/>
      <c r="H28" s="87"/>
      <c r="I28" s="87"/>
      <c r="J28" s="87"/>
      <c r="K28" s="86">
        <v>10.4</v>
      </c>
      <c r="L28" s="86">
        <v>4.0999999999999996</v>
      </c>
      <c r="M28" s="86">
        <v>-2.4</v>
      </c>
      <c r="N28" s="86">
        <v>0.8</v>
      </c>
      <c r="O28" s="86">
        <v>-2.6</v>
      </c>
      <c r="P28" s="86">
        <v>1.2</v>
      </c>
      <c r="Q28" s="86">
        <v>3.7</v>
      </c>
      <c r="R28" s="86">
        <v>-16.8</v>
      </c>
      <c r="S28" s="86">
        <v>-5.7</v>
      </c>
      <c r="T28" s="86">
        <v>-8.1999999999999993</v>
      </c>
      <c r="U28" s="86">
        <v>0.6</v>
      </c>
      <c r="V28" s="86">
        <v>23.2</v>
      </c>
      <c r="W28" s="86">
        <v>12.1</v>
      </c>
      <c r="X28" s="86">
        <v>18.2</v>
      </c>
      <c r="Y28" s="86">
        <v>14.4</v>
      </c>
      <c r="Z28" s="86">
        <v>25.4</v>
      </c>
      <c r="AA28" s="86">
        <v>20.3</v>
      </c>
      <c r="AB28" s="95">
        <v>14.2</v>
      </c>
      <c r="AF28" s="21"/>
    </row>
    <row r="29" spans="1:32" ht="18.75" customHeight="1" x14ac:dyDescent="0.35">
      <c r="A29" s="85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6">
        <v>-10.4</v>
      </c>
      <c r="L29" s="86">
        <v>-10.4</v>
      </c>
      <c r="M29" s="86">
        <v>-0.5</v>
      </c>
      <c r="N29" s="86">
        <v>-8.4</v>
      </c>
      <c r="O29" s="86">
        <v>0</v>
      </c>
      <c r="P29" s="86">
        <v>1.6</v>
      </c>
      <c r="Q29" s="86">
        <v>1.6</v>
      </c>
      <c r="R29" s="86">
        <v>-0.1</v>
      </c>
      <c r="S29" s="86">
        <v>-0.1</v>
      </c>
      <c r="T29" s="86">
        <v>-1.7</v>
      </c>
      <c r="U29" s="86">
        <v>-1.7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95">
        <v>2.5</v>
      </c>
    </row>
    <row r="30" spans="1:32" ht="18.75" customHeight="1" x14ac:dyDescent="0.35">
      <c r="A30" s="85" t="s">
        <v>71</v>
      </c>
      <c r="B30" s="87"/>
      <c r="C30" s="87"/>
      <c r="D30" s="87"/>
      <c r="E30" s="87"/>
      <c r="F30" s="87"/>
      <c r="G30" s="87"/>
      <c r="H30" s="87"/>
      <c r="I30" s="87"/>
      <c r="J30" s="87"/>
      <c r="K30" s="86">
        <v>0</v>
      </c>
      <c r="L30" s="86">
        <v>0.1</v>
      </c>
      <c r="M30" s="86">
        <v>3.6</v>
      </c>
      <c r="N30" s="86">
        <v>3.6</v>
      </c>
      <c r="O30" s="86">
        <v>3.6</v>
      </c>
      <c r="P30" s="86">
        <v>3.6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95">
        <v>0</v>
      </c>
      <c r="AE30" s="21"/>
    </row>
    <row r="31" spans="1:32" ht="18.75" customHeight="1" x14ac:dyDescent="0.35">
      <c r="A31" s="85" t="s">
        <v>72</v>
      </c>
      <c r="B31" s="87"/>
      <c r="C31" s="87"/>
      <c r="D31" s="87"/>
      <c r="E31" s="87"/>
      <c r="F31" s="87"/>
      <c r="G31" s="87"/>
      <c r="H31" s="87"/>
      <c r="I31" s="87"/>
      <c r="J31" s="87"/>
      <c r="K31" s="86">
        <v>0</v>
      </c>
      <c r="L31" s="86">
        <v>0</v>
      </c>
      <c r="M31" s="86">
        <v>4.2</v>
      </c>
      <c r="N31" s="86">
        <v>4.2</v>
      </c>
      <c r="O31" s="86">
        <v>4.2</v>
      </c>
      <c r="P31" s="86">
        <v>4.2</v>
      </c>
      <c r="Q31" s="86">
        <v>0.6</v>
      </c>
      <c r="R31" s="86">
        <v>0.6</v>
      </c>
      <c r="S31" s="86">
        <v>0.6</v>
      </c>
      <c r="T31" s="86">
        <v>0.6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95">
        <v>0</v>
      </c>
    </row>
    <row r="32" spans="1:32" ht="18.75" customHeight="1" x14ac:dyDescent="0.35">
      <c r="A32" s="85" t="s">
        <v>73</v>
      </c>
      <c r="B32" s="87"/>
      <c r="C32" s="87"/>
      <c r="D32" s="87"/>
      <c r="E32" s="87"/>
      <c r="F32" s="87"/>
      <c r="G32" s="87"/>
      <c r="H32" s="87"/>
      <c r="I32" s="87"/>
      <c r="J32" s="87"/>
      <c r="K32" s="86">
        <v>0</v>
      </c>
      <c r="L32" s="86">
        <v>1.3</v>
      </c>
      <c r="M32" s="86">
        <v>8.1999999999999993</v>
      </c>
      <c r="N32" s="86">
        <v>8.1999999999999993</v>
      </c>
      <c r="O32" s="86">
        <v>8.1999999999999993</v>
      </c>
      <c r="P32" s="86">
        <v>6.8</v>
      </c>
      <c r="Q32" s="86">
        <v>0</v>
      </c>
      <c r="R32" s="86">
        <v>0</v>
      </c>
      <c r="S32" s="86">
        <v>0</v>
      </c>
      <c r="T32" s="86">
        <v>0</v>
      </c>
      <c r="U32" s="86">
        <v>1.2</v>
      </c>
      <c r="V32" s="86">
        <v>1.2</v>
      </c>
      <c r="W32" s="86">
        <v>1.2</v>
      </c>
      <c r="X32" s="86">
        <v>1.2</v>
      </c>
      <c r="Y32" s="86">
        <v>2.2000000000000002</v>
      </c>
      <c r="Z32" s="86">
        <v>4.8</v>
      </c>
      <c r="AA32" s="86">
        <v>15.2</v>
      </c>
      <c r="AB32" s="95">
        <v>16.2</v>
      </c>
    </row>
    <row r="33" spans="1:32" ht="18.75" customHeight="1" x14ac:dyDescent="0.35">
      <c r="A33" s="85" t="s">
        <v>74</v>
      </c>
      <c r="B33" s="87"/>
      <c r="C33" s="87"/>
      <c r="D33" s="87"/>
      <c r="E33" s="87"/>
      <c r="F33" s="87"/>
      <c r="G33" s="87"/>
      <c r="H33" s="87"/>
      <c r="I33" s="87"/>
      <c r="J33" s="87"/>
      <c r="K33" s="86">
        <v>0.6</v>
      </c>
      <c r="L33" s="86">
        <v>1.2</v>
      </c>
      <c r="M33" s="86">
        <v>-0.3</v>
      </c>
      <c r="N33" s="86">
        <v>-1.6</v>
      </c>
      <c r="O33" s="86">
        <v>-1.1000000000000001</v>
      </c>
      <c r="P33" s="86">
        <v>-1.2</v>
      </c>
      <c r="Q33" s="86">
        <v>0.9</v>
      </c>
      <c r="R33" s="86">
        <v>1.4</v>
      </c>
      <c r="S33" s="86">
        <v>1.9</v>
      </c>
      <c r="T33" s="86">
        <v>1.7</v>
      </c>
      <c r="U33" s="86">
        <v>1.7</v>
      </c>
      <c r="V33" s="86">
        <v>3.8</v>
      </c>
      <c r="W33" s="86">
        <v>3.3</v>
      </c>
      <c r="X33" s="86">
        <v>6</v>
      </c>
      <c r="Y33" s="86">
        <v>6.5</v>
      </c>
      <c r="Z33" s="86">
        <v>7.8</v>
      </c>
      <c r="AA33" s="86">
        <v>9.6</v>
      </c>
      <c r="AB33" s="95">
        <v>7</v>
      </c>
    </row>
    <row r="34" spans="1:32" ht="18.75" customHeight="1" x14ac:dyDescent="0.35">
      <c r="A34" s="85" t="s">
        <v>40</v>
      </c>
      <c r="B34" s="87"/>
      <c r="C34" s="87"/>
      <c r="D34" s="87"/>
      <c r="E34" s="87"/>
      <c r="F34" s="87"/>
      <c r="G34" s="87"/>
      <c r="H34" s="87"/>
      <c r="I34" s="87"/>
      <c r="J34" s="87"/>
      <c r="K34" s="86">
        <v>5.7</v>
      </c>
      <c r="L34" s="86">
        <v>7.1</v>
      </c>
      <c r="M34" s="86">
        <v>5.0999999999999996</v>
      </c>
      <c r="N34" s="86">
        <v>1.7</v>
      </c>
      <c r="O34" s="86">
        <v>-1.1000000000000001</v>
      </c>
      <c r="P34" s="86">
        <v>0.1</v>
      </c>
      <c r="Q34" s="86">
        <v>-3.5</v>
      </c>
      <c r="R34" s="86">
        <v>-1.1000000000000001</v>
      </c>
      <c r="S34" s="86">
        <v>-1.5</v>
      </c>
      <c r="T34" s="86">
        <v>-0.7</v>
      </c>
      <c r="U34" s="86">
        <v>1.6</v>
      </c>
      <c r="V34" s="86">
        <v>3.7</v>
      </c>
      <c r="W34" s="86">
        <v>5.3</v>
      </c>
      <c r="X34" s="86">
        <v>7.9</v>
      </c>
      <c r="Y34" s="86">
        <v>6.9</v>
      </c>
      <c r="Z34" s="86">
        <v>10</v>
      </c>
      <c r="AA34" s="86">
        <v>16.7</v>
      </c>
      <c r="AB34" s="95">
        <v>11.7</v>
      </c>
      <c r="AF34" s="21"/>
    </row>
    <row r="35" spans="1:32" ht="18.75" customHeight="1" x14ac:dyDescent="0.35">
      <c r="A35" s="85" t="s">
        <v>41</v>
      </c>
      <c r="B35" s="87"/>
      <c r="C35" s="87"/>
      <c r="D35" s="87"/>
      <c r="E35" s="87"/>
      <c r="F35" s="87"/>
      <c r="G35" s="130"/>
      <c r="H35" s="87"/>
      <c r="I35" s="87"/>
      <c r="J35" s="87"/>
      <c r="K35" s="86">
        <v>5.4</v>
      </c>
      <c r="L35" s="86">
        <v>2.9</v>
      </c>
      <c r="M35" s="86">
        <v>-0.5</v>
      </c>
      <c r="N35" s="86">
        <v>1.9</v>
      </c>
      <c r="O35" s="86">
        <v>1.6</v>
      </c>
      <c r="P35" s="86">
        <v>2.1</v>
      </c>
      <c r="Q35" s="86">
        <v>3.9</v>
      </c>
      <c r="R35" s="86">
        <v>-1.5</v>
      </c>
      <c r="S35" s="86">
        <v>-0.5</v>
      </c>
      <c r="T35" s="86">
        <v>1.2</v>
      </c>
      <c r="U35" s="86">
        <v>4.7</v>
      </c>
      <c r="V35" s="86">
        <v>9.5</v>
      </c>
      <c r="W35" s="86">
        <v>7.5</v>
      </c>
      <c r="X35" s="86">
        <v>10.4</v>
      </c>
      <c r="Y35" s="86">
        <v>8.6</v>
      </c>
      <c r="Z35" s="86">
        <v>12.2</v>
      </c>
      <c r="AA35" s="86">
        <v>11.9</v>
      </c>
      <c r="AB35" s="95">
        <v>7.3</v>
      </c>
      <c r="AC35" s="129"/>
    </row>
    <row r="36" spans="1:32" ht="22.5" customHeight="1" x14ac:dyDescent="0.35">
      <c r="A36" s="85"/>
      <c r="B36" s="87"/>
      <c r="C36" s="87"/>
      <c r="D36" s="87"/>
      <c r="E36" s="87"/>
      <c r="F36" s="87"/>
      <c r="G36" s="87"/>
      <c r="H36" s="87"/>
      <c r="I36" s="87"/>
      <c r="J36" s="87"/>
      <c r="K36" s="79"/>
      <c r="L36" s="87"/>
      <c r="M36" s="87"/>
      <c r="N36" s="87"/>
      <c r="O36" s="87"/>
      <c r="P36" s="87"/>
      <c r="Q36" s="89" t="s">
        <v>78</v>
      </c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96"/>
    </row>
    <row r="37" spans="1:32" ht="18.75" customHeight="1" x14ac:dyDescent="0.35">
      <c r="A37" s="85" t="s">
        <v>30</v>
      </c>
      <c r="B37" s="87"/>
      <c r="C37" s="87"/>
      <c r="D37" s="87"/>
      <c r="E37" s="87"/>
      <c r="F37" s="87"/>
      <c r="G37" s="87"/>
      <c r="H37" s="87"/>
      <c r="I37" s="87"/>
      <c r="J37" s="87"/>
      <c r="K37" s="87">
        <v>2.0408163265306172</v>
      </c>
      <c r="L37" s="87">
        <v>-0.59999999999999432</v>
      </c>
      <c r="M37" s="87">
        <v>1.0060362173038158</v>
      </c>
      <c r="N37" s="87">
        <v>-0.5976095617530035</v>
      </c>
      <c r="O37" s="87">
        <v>0.6012024048096265</v>
      </c>
      <c r="P37" s="87">
        <v>0.19920318725097275</v>
      </c>
      <c r="Q37" s="87">
        <v>0.19880715705767216</v>
      </c>
      <c r="R37" s="87">
        <v>-2.3809523809523796</v>
      </c>
      <c r="S37" s="87">
        <v>1.0162601626016396</v>
      </c>
      <c r="T37" s="87">
        <v>1.509054325955745</v>
      </c>
      <c r="U37" s="87">
        <v>3.1714568880079099</v>
      </c>
      <c r="V37" s="87">
        <v>1.0566762728145989</v>
      </c>
      <c r="W37" s="87">
        <v>0.66539923954371716</v>
      </c>
      <c r="X37" s="87">
        <v>4.0604343720491016</v>
      </c>
      <c r="Y37" s="87">
        <v>1.9056261343012721</v>
      </c>
      <c r="Z37" s="87">
        <v>4.2742653606411238</v>
      </c>
      <c r="AA37" s="87">
        <v>3.1596925704526058</v>
      </c>
      <c r="AB37" s="96">
        <v>-0.33112582781456013</v>
      </c>
    </row>
    <row r="38" spans="1:32" ht="18.75" customHeight="1" x14ac:dyDescent="0.35">
      <c r="A38" s="85" t="s">
        <v>64</v>
      </c>
      <c r="B38" s="87"/>
      <c r="C38" s="87"/>
      <c r="D38" s="87"/>
      <c r="E38" s="87"/>
      <c r="F38" s="87"/>
      <c r="G38" s="87"/>
      <c r="H38" s="87"/>
      <c r="I38" s="87"/>
      <c r="J38" s="87"/>
      <c r="K38" s="87">
        <v>2.4590163934426386</v>
      </c>
      <c r="L38" s="87">
        <v>-1</v>
      </c>
      <c r="M38" s="87">
        <v>3.2323232323232247</v>
      </c>
      <c r="N38" s="87">
        <v>-2.5440313111545976</v>
      </c>
      <c r="O38" s="87">
        <v>2.409638554216869</v>
      </c>
      <c r="P38" s="87">
        <v>-0.58823529411765207</v>
      </c>
      <c r="Q38" s="87">
        <v>0.88757396449703663</v>
      </c>
      <c r="R38" s="87">
        <v>0.29325513196481268</v>
      </c>
      <c r="S38" s="87">
        <v>0.29239766081872176</v>
      </c>
      <c r="T38" s="87">
        <v>2.2351797862001774</v>
      </c>
      <c r="U38" s="87">
        <v>4.4676806083650149</v>
      </c>
      <c r="V38" s="87">
        <v>0.54595086442219554</v>
      </c>
      <c r="W38" s="87">
        <v>-0.18099547511312153</v>
      </c>
      <c r="X38" s="87">
        <v>5.7116953762466096</v>
      </c>
      <c r="Y38" s="87">
        <v>1.0291595197255532</v>
      </c>
      <c r="Z38" s="87">
        <v>2.8862478777589047</v>
      </c>
      <c r="AA38" s="87">
        <v>3.4653465346534631</v>
      </c>
      <c r="AB38" s="96">
        <v>-1.834130781499212</v>
      </c>
      <c r="AE38" s="21"/>
    </row>
    <row r="39" spans="1:32" ht="18.75" customHeight="1" x14ac:dyDescent="0.35">
      <c r="A39" s="85" t="s">
        <v>65</v>
      </c>
      <c r="B39" s="87"/>
      <c r="C39" s="87"/>
      <c r="D39" s="87"/>
      <c r="E39" s="87"/>
      <c r="F39" s="87"/>
      <c r="G39" s="87"/>
      <c r="H39" s="87"/>
      <c r="I39" s="87"/>
      <c r="J39" s="87"/>
      <c r="K39" s="87">
        <v>9.8901098901098976</v>
      </c>
      <c r="L39" s="87">
        <v>-0.40000000000000568</v>
      </c>
      <c r="M39" s="87">
        <v>0.10040160642570584</v>
      </c>
      <c r="N39" s="87">
        <v>-2.5075225677031199</v>
      </c>
      <c r="O39" s="87">
        <v>-0.41152263374486608</v>
      </c>
      <c r="P39" s="87">
        <v>-1.7561983471074427</v>
      </c>
      <c r="Q39" s="87">
        <v>-0.42060988433226498</v>
      </c>
      <c r="R39" s="87">
        <v>4.9630411826821614</v>
      </c>
      <c r="S39" s="87">
        <v>1.0060362173038158</v>
      </c>
      <c r="T39" s="87">
        <v>-9.9601593625507689E-2</v>
      </c>
      <c r="U39" s="87">
        <v>0</v>
      </c>
      <c r="V39" s="87">
        <v>-0.39880358923230119</v>
      </c>
      <c r="W39" s="87">
        <v>-0.10010010010010717</v>
      </c>
      <c r="X39" s="87">
        <v>0.20040080160322304</v>
      </c>
      <c r="Y39" s="87">
        <v>9.9999999999994316E-2</v>
      </c>
      <c r="Z39" s="87">
        <v>1.1988011988012062</v>
      </c>
      <c r="AA39" s="87">
        <v>1.579466929911149</v>
      </c>
      <c r="AB39" s="96">
        <v>0.48590864917395038</v>
      </c>
    </row>
    <row r="40" spans="1:32" ht="18.75" customHeight="1" x14ac:dyDescent="0.35">
      <c r="A40" s="85" t="s">
        <v>34</v>
      </c>
      <c r="B40" s="87"/>
      <c r="C40" s="87"/>
      <c r="D40" s="87"/>
      <c r="E40" s="87"/>
      <c r="F40" s="87"/>
      <c r="G40" s="87"/>
      <c r="H40" s="87"/>
      <c r="I40" s="87"/>
      <c r="J40" s="87"/>
      <c r="K40" s="87">
        <v>2.2494887525562319</v>
      </c>
      <c r="L40" s="87">
        <v>0.29999999999998295</v>
      </c>
      <c r="M40" s="87">
        <v>1.1964107676969178</v>
      </c>
      <c r="N40" s="87">
        <v>0</v>
      </c>
      <c r="O40" s="87">
        <v>2.2660098522167402</v>
      </c>
      <c r="P40" s="87">
        <v>0.48169556840076666</v>
      </c>
      <c r="Q40" s="87">
        <v>1.7257909875359587</v>
      </c>
      <c r="R40" s="87">
        <v>2.8275212064090596</v>
      </c>
      <c r="S40" s="87">
        <v>1.2832263978001919</v>
      </c>
      <c r="T40" s="87">
        <v>1.9004524886877761</v>
      </c>
      <c r="U40" s="87">
        <v>0.71047957371226289</v>
      </c>
      <c r="V40" s="87">
        <v>0.44091710758378611</v>
      </c>
      <c r="W40" s="87">
        <v>-0.26338893766462945</v>
      </c>
      <c r="X40" s="87">
        <v>0</v>
      </c>
      <c r="Y40" s="87">
        <v>0.17605633802817522</v>
      </c>
      <c r="Z40" s="87">
        <v>1.05448154657293</v>
      </c>
      <c r="AA40" s="87">
        <v>1.0434782608695627</v>
      </c>
      <c r="AB40" s="96">
        <v>-0.43029259896729855</v>
      </c>
      <c r="AE40" s="21"/>
    </row>
    <row r="41" spans="1:32" ht="18.75" customHeight="1" x14ac:dyDescent="0.35">
      <c r="A41" s="85" t="s">
        <v>66</v>
      </c>
      <c r="B41" s="87"/>
      <c r="C41" s="87"/>
      <c r="D41" s="87"/>
      <c r="E41" s="87"/>
      <c r="F41" s="87"/>
      <c r="G41" s="87"/>
      <c r="H41" s="87"/>
      <c r="I41" s="87"/>
      <c r="J41" s="87"/>
      <c r="K41" s="87">
        <v>0.60362173038228661</v>
      </c>
      <c r="L41" s="87">
        <v>0.49999999999998579</v>
      </c>
      <c r="M41" s="87">
        <v>0.39800995024876329</v>
      </c>
      <c r="N41" s="87">
        <v>-0.6937561942517334</v>
      </c>
      <c r="O41" s="87">
        <v>-1.1976047904191631</v>
      </c>
      <c r="P41" s="87">
        <v>1.818181818181813</v>
      </c>
      <c r="Q41" s="87">
        <v>1.7857142857142776</v>
      </c>
      <c r="R41" s="87">
        <v>-5.5555555555555429</v>
      </c>
      <c r="S41" s="87">
        <v>-7.946336429308559</v>
      </c>
      <c r="T41" s="87">
        <v>5.156950672645749</v>
      </c>
      <c r="U41" s="87">
        <v>2.4520255863539404</v>
      </c>
      <c r="V41" s="87">
        <v>2.6014568158168458</v>
      </c>
      <c r="W41" s="87">
        <v>4.665314401622723</v>
      </c>
      <c r="X41" s="87">
        <v>6.3953488372092977</v>
      </c>
      <c r="Y41" s="87">
        <v>6.284153005464475</v>
      </c>
      <c r="Z41" s="87">
        <v>4.0274207369322994</v>
      </c>
      <c r="AA41" s="87">
        <v>13.920922570016472</v>
      </c>
      <c r="AB41" s="96">
        <v>2.3138105567606573</v>
      </c>
      <c r="AE41" s="21"/>
    </row>
    <row r="42" spans="1:32" ht="18.75" customHeight="1" x14ac:dyDescent="0.35">
      <c r="A42" s="85" t="s">
        <v>67</v>
      </c>
      <c r="B42" s="87"/>
      <c r="C42" s="87"/>
      <c r="D42" s="87"/>
      <c r="E42" s="87"/>
      <c r="F42" s="87"/>
      <c r="G42" s="87"/>
      <c r="H42" s="87"/>
      <c r="I42" s="87"/>
      <c r="J42" s="87"/>
      <c r="K42" s="87">
        <v>1.1122345803842251</v>
      </c>
      <c r="L42" s="87">
        <v>-0.5</v>
      </c>
      <c r="M42" s="87">
        <v>1.0050251256281513</v>
      </c>
      <c r="N42" s="87">
        <v>0.29850746268655826</v>
      </c>
      <c r="O42" s="87">
        <v>1.1904761904761898</v>
      </c>
      <c r="P42" s="87">
        <v>-1.470588235294116</v>
      </c>
      <c r="Q42" s="87">
        <v>-0.19900497512438164</v>
      </c>
      <c r="R42" s="87">
        <v>2.9910269192422732</v>
      </c>
      <c r="S42" s="87">
        <v>-0.58083252662149221</v>
      </c>
      <c r="T42" s="87">
        <v>1.6553067185978563</v>
      </c>
      <c r="U42" s="87">
        <v>-0.47892720306514036</v>
      </c>
      <c r="V42" s="87">
        <v>0</v>
      </c>
      <c r="W42" s="87">
        <v>0.96246390760346401</v>
      </c>
      <c r="X42" s="87">
        <v>1.429933269780733</v>
      </c>
      <c r="Y42" s="87">
        <v>0.65789473684209554</v>
      </c>
      <c r="Z42" s="87">
        <v>2.2408963585434378</v>
      </c>
      <c r="AA42" s="87">
        <v>9.1324200913248887E-2</v>
      </c>
      <c r="AB42" s="96">
        <v>1.0948905109489147</v>
      </c>
    </row>
    <row r="43" spans="1:32" ht="18.75" customHeight="1" x14ac:dyDescent="0.35">
      <c r="A43" s="85" t="s">
        <v>68</v>
      </c>
      <c r="B43" s="87"/>
      <c r="C43" s="87"/>
      <c r="D43" s="87"/>
      <c r="E43" s="87"/>
      <c r="F43" s="87"/>
      <c r="G43" s="87"/>
      <c r="H43" s="87"/>
      <c r="I43" s="87"/>
      <c r="J43" s="87"/>
      <c r="K43" s="87">
        <v>-1.671583087512289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19.700000000000003</v>
      </c>
      <c r="AB43" s="96">
        <v>0</v>
      </c>
    </row>
    <row r="44" spans="1:32" ht="18.75" customHeight="1" x14ac:dyDescent="0.35">
      <c r="A44" s="85" t="s">
        <v>69</v>
      </c>
      <c r="B44" s="87"/>
      <c r="C44" s="87"/>
      <c r="D44" s="87"/>
      <c r="E44" s="87"/>
      <c r="F44" s="87"/>
      <c r="G44" s="87"/>
      <c r="H44" s="87"/>
      <c r="I44" s="87"/>
      <c r="J44" s="87"/>
      <c r="K44" s="87">
        <v>1.9367991845056167</v>
      </c>
      <c r="L44" s="87">
        <v>-1.5</v>
      </c>
      <c r="M44" s="87">
        <v>-4.7715736040609187</v>
      </c>
      <c r="N44" s="87">
        <v>5.5437100213219708</v>
      </c>
      <c r="O44" s="87">
        <v>-1.6161616161616195</v>
      </c>
      <c r="P44" s="87">
        <v>2.3613963039014436</v>
      </c>
      <c r="Q44" s="87">
        <v>-2.3069207622868504</v>
      </c>
      <c r="R44" s="87">
        <v>-15.50308008213554</v>
      </c>
      <c r="S44" s="87">
        <v>11.54313487241798</v>
      </c>
      <c r="T44" s="87">
        <v>-0.32679738562092098</v>
      </c>
      <c r="U44" s="87">
        <v>7.1038251366120306</v>
      </c>
      <c r="V44" s="87">
        <v>3.5714285714285836</v>
      </c>
      <c r="W44" s="87">
        <v>1.3793103448275872</v>
      </c>
      <c r="X44" s="87">
        <v>5.0534499514091351</v>
      </c>
      <c r="Y44" s="87">
        <v>3.7002775208140548</v>
      </c>
      <c r="Z44" s="87">
        <v>13.559322033898312</v>
      </c>
      <c r="AA44" s="87">
        <v>-2.6708562450903344</v>
      </c>
      <c r="AB44" s="96">
        <v>-0.32284100080710232</v>
      </c>
    </row>
    <row r="45" spans="1:32" ht="18.75" customHeight="1" x14ac:dyDescent="0.35">
      <c r="A45" s="85" t="s">
        <v>70</v>
      </c>
      <c r="B45" s="87"/>
      <c r="C45" s="87"/>
      <c r="D45" s="87"/>
      <c r="E45" s="87"/>
      <c r="F45" s="87"/>
      <c r="G45" s="87"/>
      <c r="H45" s="87"/>
      <c r="I45" s="87"/>
      <c r="J45" s="87"/>
      <c r="K45" s="87">
        <v>-8.5086916742909295</v>
      </c>
      <c r="L45" s="87">
        <v>0</v>
      </c>
      <c r="M45" s="87">
        <v>0</v>
      </c>
      <c r="N45" s="87">
        <v>0</v>
      </c>
      <c r="O45" s="87">
        <v>0</v>
      </c>
      <c r="P45" s="87">
        <v>1.5999999999999943</v>
      </c>
      <c r="Q45" s="87">
        <v>0</v>
      </c>
      <c r="R45" s="87">
        <v>-1.6732283464566819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96">
        <v>2.4024024024023873</v>
      </c>
    </row>
    <row r="46" spans="1:32" ht="18.75" customHeight="1" x14ac:dyDescent="0.35">
      <c r="A46" s="85" t="s">
        <v>71</v>
      </c>
      <c r="B46" s="87"/>
      <c r="C46" s="87"/>
      <c r="D46" s="87"/>
      <c r="E46" s="87"/>
      <c r="F46" s="87"/>
      <c r="G46" s="87"/>
      <c r="H46" s="87"/>
      <c r="I46" s="87"/>
      <c r="J46" s="87"/>
      <c r="K46" s="87">
        <v>0</v>
      </c>
      <c r="L46" s="87">
        <v>0</v>
      </c>
      <c r="M46" s="87">
        <v>3.6000000000000085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96">
        <v>0</v>
      </c>
    </row>
    <row r="47" spans="1:32" ht="18.75" customHeight="1" x14ac:dyDescent="0.35">
      <c r="A47" s="85" t="s">
        <v>72</v>
      </c>
      <c r="B47" s="87"/>
      <c r="C47" s="87"/>
      <c r="D47" s="87"/>
      <c r="E47" s="87"/>
      <c r="F47" s="87"/>
      <c r="G47" s="87"/>
      <c r="H47" s="87"/>
      <c r="I47" s="87"/>
      <c r="J47" s="87"/>
      <c r="K47" s="87">
        <v>0</v>
      </c>
      <c r="L47" s="87">
        <v>0</v>
      </c>
      <c r="M47" s="87">
        <v>4.2000000000000028</v>
      </c>
      <c r="N47" s="87">
        <v>0</v>
      </c>
      <c r="O47" s="87">
        <v>0</v>
      </c>
      <c r="P47" s="87">
        <v>0</v>
      </c>
      <c r="Q47" s="87">
        <v>0.57581573896352722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96">
        <v>0</v>
      </c>
    </row>
    <row r="48" spans="1:32" ht="18.75" customHeight="1" x14ac:dyDescent="0.35">
      <c r="A48" s="85" t="s">
        <v>73</v>
      </c>
      <c r="B48" s="87"/>
      <c r="C48" s="87"/>
      <c r="D48" s="87"/>
      <c r="E48" s="87"/>
      <c r="F48" s="87"/>
      <c r="G48" s="87"/>
      <c r="H48" s="87"/>
      <c r="I48" s="87"/>
      <c r="J48" s="87"/>
      <c r="K48" s="87">
        <v>0</v>
      </c>
      <c r="L48" s="87">
        <v>1.2999999999999829</v>
      </c>
      <c r="M48" s="87">
        <v>6.8114511352418674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1.2014787430683924</v>
      </c>
      <c r="V48" s="87">
        <v>0</v>
      </c>
      <c r="W48" s="87">
        <v>0</v>
      </c>
      <c r="X48" s="87">
        <v>0</v>
      </c>
      <c r="Y48" s="87">
        <v>2.191780821917817</v>
      </c>
      <c r="Z48" s="87">
        <v>2.5022341376228781</v>
      </c>
      <c r="AA48" s="87">
        <v>9.9389712292937986</v>
      </c>
      <c r="AB48" s="96">
        <v>0.87232355273592077</v>
      </c>
    </row>
    <row r="49" spans="1:29" ht="18.75" customHeight="1" x14ac:dyDescent="0.35">
      <c r="A49" s="85" t="s">
        <v>74</v>
      </c>
      <c r="B49" s="87"/>
      <c r="C49" s="87"/>
      <c r="D49" s="87"/>
      <c r="E49" s="87"/>
      <c r="F49" s="87"/>
      <c r="G49" s="87"/>
      <c r="H49" s="87"/>
      <c r="I49" s="87"/>
      <c r="J49" s="87"/>
      <c r="K49" s="87">
        <v>-0.29910269192421879</v>
      </c>
      <c r="L49" s="87">
        <v>1</v>
      </c>
      <c r="M49" s="87">
        <v>-1.1881188118811963</v>
      </c>
      <c r="N49" s="87">
        <v>-1.00200400801603</v>
      </c>
      <c r="O49" s="87">
        <v>0.1012145748988047</v>
      </c>
      <c r="P49" s="87">
        <v>0.91001011122344266</v>
      </c>
      <c r="Q49" s="87">
        <v>1.0020040080160157</v>
      </c>
      <c r="R49" s="87">
        <v>-0.49603174603174693</v>
      </c>
      <c r="S49" s="87">
        <v>0.4985044865403836</v>
      </c>
      <c r="T49" s="87">
        <v>0.59523809523808779</v>
      </c>
      <c r="U49" s="87">
        <v>1.0848126232741606</v>
      </c>
      <c r="V49" s="87">
        <v>1.4634146341463463</v>
      </c>
      <c r="W49" s="87">
        <v>0</v>
      </c>
      <c r="X49" s="87">
        <v>3.4615384615384528</v>
      </c>
      <c r="Y49" s="87">
        <v>1.3940520446096798</v>
      </c>
      <c r="Z49" s="87">
        <v>2.7497708524289521</v>
      </c>
      <c r="AA49" s="87">
        <v>1.7841213202497812</v>
      </c>
      <c r="AB49" s="96">
        <v>0.87642418930762744</v>
      </c>
    </row>
    <row r="50" spans="1:29" ht="18.75" customHeight="1" x14ac:dyDescent="0.35">
      <c r="A50" s="85" t="s">
        <v>40</v>
      </c>
      <c r="B50" s="87"/>
      <c r="C50" s="87"/>
      <c r="D50" s="87"/>
      <c r="E50" s="87"/>
      <c r="F50" s="87"/>
      <c r="G50" s="87"/>
      <c r="H50" s="87"/>
      <c r="I50" s="87"/>
      <c r="J50" s="87"/>
      <c r="K50" s="87">
        <v>2.2494887525562319</v>
      </c>
      <c r="L50" s="87">
        <v>0.29999999999998295</v>
      </c>
      <c r="M50" s="87">
        <v>3.9880358923230403</v>
      </c>
      <c r="N50" s="87">
        <v>-4.6979865771811973</v>
      </c>
      <c r="O50" s="87">
        <v>-0.50301810865191499</v>
      </c>
      <c r="P50" s="87">
        <v>1.5166835187057472</v>
      </c>
      <c r="Q50" s="87">
        <v>0.19920318725097275</v>
      </c>
      <c r="R50" s="87">
        <v>-2.2862823061630166</v>
      </c>
      <c r="S50" s="87">
        <v>-0.91556459816885649</v>
      </c>
      <c r="T50" s="87">
        <v>2.3613963039014436</v>
      </c>
      <c r="U50" s="87">
        <v>2.6078234704112191</v>
      </c>
      <c r="V50" s="87">
        <v>-0.29325513196481268</v>
      </c>
      <c r="W50" s="87">
        <v>0.49019607843136725</v>
      </c>
      <c r="X50" s="87">
        <v>4.8780487804878021</v>
      </c>
      <c r="Y50" s="87">
        <v>1.6744186046511658</v>
      </c>
      <c r="Z50" s="87">
        <v>2.561756633119856</v>
      </c>
      <c r="AA50" s="87">
        <v>6.7796610169491629</v>
      </c>
      <c r="AB50" s="96">
        <v>0.33416875522138412</v>
      </c>
    </row>
    <row r="51" spans="1:29" ht="18.75" customHeight="1" thickBot="1" x14ac:dyDescent="0.4">
      <c r="A51" s="90" t="s">
        <v>41</v>
      </c>
      <c r="B51" s="91"/>
      <c r="C51" s="91"/>
      <c r="D51" s="91"/>
      <c r="E51" s="91"/>
      <c r="F51" s="91"/>
      <c r="G51" s="91"/>
      <c r="H51" s="91"/>
      <c r="I51" s="91"/>
      <c r="J51" s="91"/>
      <c r="K51" s="91">
        <v>1.8329938900203615</v>
      </c>
      <c r="L51" s="91">
        <v>-1.2999999999999972</v>
      </c>
      <c r="M51" s="91">
        <v>-1.6210739614994907</v>
      </c>
      <c r="N51" s="91">
        <v>3.0895983522142103</v>
      </c>
      <c r="O51" s="91">
        <v>1.4985014985014971</v>
      </c>
      <c r="P51" s="91">
        <v>-0.88582677165352663</v>
      </c>
      <c r="Q51" s="91">
        <v>0.19860973187687136</v>
      </c>
      <c r="R51" s="91">
        <v>-2.3785926660059573</v>
      </c>
      <c r="S51" s="91">
        <v>2.6395939086294504</v>
      </c>
      <c r="T51" s="91">
        <v>0.79129574678538006</v>
      </c>
      <c r="U51" s="91">
        <v>3.7291462217860669</v>
      </c>
      <c r="V51" s="91">
        <v>2.0813623462630204</v>
      </c>
      <c r="W51" s="91">
        <v>0.74142724745134103</v>
      </c>
      <c r="X51" s="91">
        <v>3.4958601655933847</v>
      </c>
      <c r="Y51" s="91">
        <v>1.9555555555555486</v>
      </c>
      <c r="Z51" s="91">
        <v>5.5797733217087995</v>
      </c>
      <c r="AA51" s="91">
        <v>0.41288191577208977</v>
      </c>
      <c r="AB51" s="97">
        <v>-0.74013157894735571</v>
      </c>
      <c r="AC51" s="21"/>
    </row>
    <row r="52" spans="1:29" s="22" customFormat="1" ht="15.5" x14ac:dyDescent="0.35">
      <c r="A52" s="217" t="s">
        <v>172</v>
      </c>
      <c r="B52" s="92"/>
      <c r="C52" s="92"/>
      <c r="D52" s="92"/>
      <c r="E52" s="92"/>
      <c r="F52" s="92"/>
      <c r="G52" s="92"/>
      <c r="H52" s="92"/>
      <c r="I52" s="92"/>
      <c r="J52" s="92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3"/>
      <c r="V52" s="93"/>
      <c r="W52" s="93"/>
      <c r="X52" s="93"/>
      <c r="Y52" s="93"/>
      <c r="Z52" s="93"/>
      <c r="AA52" s="93"/>
      <c r="AB52" s="93"/>
      <c r="AC52" s="32"/>
    </row>
    <row r="53" spans="1:29" s="212" customFormat="1" ht="11.5" x14ac:dyDescent="0.25">
      <c r="A53" s="195" t="s">
        <v>171</v>
      </c>
      <c r="B53" s="211"/>
      <c r="C53" s="211"/>
      <c r="D53" s="211"/>
      <c r="E53" s="211"/>
      <c r="F53" s="211"/>
      <c r="H53" s="211"/>
      <c r="I53" s="211"/>
      <c r="J53" s="211"/>
      <c r="K53" s="213"/>
      <c r="L53" s="214"/>
      <c r="M53" s="211"/>
      <c r="N53" s="213"/>
      <c r="O53" s="213"/>
      <c r="P53" s="213"/>
      <c r="Q53" s="213"/>
      <c r="R53" s="213"/>
      <c r="S53" s="213"/>
      <c r="T53" s="215"/>
      <c r="U53" s="213"/>
      <c r="V53" s="213"/>
      <c r="W53" s="213"/>
      <c r="X53" s="213"/>
      <c r="Y53" s="213"/>
      <c r="Z53" s="213"/>
      <c r="AA53" s="213"/>
      <c r="AB53" s="213"/>
      <c r="AC53" s="216"/>
    </row>
    <row r="54" spans="1:29" s="22" customFormat="1" ht="12" customHeigh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T54" s="32"/>
    </row>
    <row r="55" spans="1:29" s="22" customFormat="1" ht="11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T55" s="32"/>
    </row>
    <row r="56" spans="1:29" ht="12.75" customHeight="1" x14ac:dyDescent="0.25">
      <c r="A56" s="56"/>
    </row>
    <row r="57" spans="1:29" x14ac:dyDescent="0.25">
      <c r="A57" s="57"/>
    </row>
    <row r="59" spans="1:29" x14ac:dyDescent="0.25">
      <c r="A59" s="26"/>
    </row>
    <row r="60" spans="1:29" x14ac:dyDescent="0.25">
      <c r="A60" s="26"/>
    </row>
    <row r="62" spans="1:29" x14ac:dyDescent="0.25">
      <c r="A62" s="23"/>
    </row>
    <row r="63" spans="1:29" x14ac:dyDescent="0.25">
      <c r="A63" s="24"/>
    </row>
    <row r="66" spans="1:1" x14ac:dyDescent="0.25">
      <c r="A66"/>
    </row>
  </sheetData>
  <mergeCells count="1">
    <mergeCell ref="A1:X1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D_IND</vt:lpstr>
      <vt:lpstr>D_AGRVA</vt:lpstr>
      <vt:lpstr>D_AGRVO</vt:lpstr>
      <vt:lpstr>D_AGRUV</vt:lpstr>
      <vt:lpstr>CPI</vt:lpstr>
      <vt:lpstr>D_AGRUV!Print_Area</vt:lpstr>
      <vt:lpstr>D_AGRVA!Print_Area</vt:lpstr>
      <vt:lpstr>D_AGRVO!Print_Area</vt:lpstr>
      <vt:lpstr>D_IND!Print_Area</vt:lpstr>
      <vt:lpstr>D_AGRUV!Print_Titles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Sturton</dc:creator>
  <cp:lastModifiedBy>Seneti Lasike</cp:lastModifiedBy>
  <cp:lastPrinted>2023-06-08T05:27:07Z</cp:lastPrinted>
  <dcterms:created xsi:type="dcterms:W3CDTF">2001-03-20T00:09:59Z</dcterms:created>
  <dcterms:modified xsi:type="dcterms:W3CDTF">2023-06-18T22:49:34Z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56A14DA">
    <vt:lpwstr/>
  </property>
  <property fmtid="{D5CDD505-2E9C-101B-9397-08002B2CF9AE}" pid="3" name="IVID333512D0">
    <vt:lpwstr/>
  </property>
  <property fmtid="{D5CDD505-2E9C-101B-9397-08002B2CF9AE}" pid="4" name="IVID424519F9">
    <vt:lpwstr/>
  </property>
  <property fmtid="{D5CDD505-2E9C-101B-9397-08002B2CF9AE}" pid="5" name="IVID1C2510E0">
    <vt:lpwstr/>
  </property>
  <property fmtid="{D5CDD505-2E9C-101B-9397-08002B2CF9AE}" pid="6" name="IVID234B13D4">
    <vt:lpwstr/>
  </property>
  <property fmtid="{D5CDD505-2E9C-101B-9397-08002B2CF9AE}" pid="7" name="IVID29051603">
    <vt:lpwstr/>
  </property>
  <property fmtid="{D5CDD505-2E9C-101B-9397-08002B2CF9AE}" pid="8" name="IVID173011FD">
    <vt:lpwstr/>
  </property>
  <property fmtid="{D5CDD505-2E9C-101B-9397-08002B2CF9AE}" pid="9" name="IVID2E3915F2">
    <vt:lpwstr/>
  </property>
  <property fmtid="{D5CDD505-2E9C-101B-9397-08002B2CF9AE}" pid="10" name="IVID2D2A1208">
    <vt:lpwstr/>
  </property>
  <property fmtid="{D5CDD505-2E9C-101B-9397-08002B2CF9AE}" pid="11" name="IVID3B6707D1">
    <vt:lpwstr/>
  </property>
  <property fmtid="{D5CDD505-2E9C-101B-9397-08002B2CF9AE}" pid="12" name="IVID261B0FEA">
    <vt:lpwstr/>
  </property>
  <property fmtid="{D5CDD505-2E9C-101B-9397-08002B2CF9AE}" pid="13" name="IVID4456AA12">
    <vt:lpwstr/>
  </property>
  <property fmtid="{D5CDD505-2E9C-101B-9397-08002B2CF9AE}" pid="14" name="IVID177918E6">
    <vt:lpwstr/>
  </property>
  <property fmtid="{D5CDD505-2E9C-101B-9397-08002B2CF9AE}" pid="15" name="IVID40041C57">
    <vt:lpwstr/>
  </property>
  <property fmtid="{D5CDD505-2E9C-101B-9397-08002B2CF9AE}" pid="16" name="IVID45F8339B">
    <vt:lpwstr/>
  </property>
</Properties>
</file>